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"/>
  </bookViews>
  <sheets>
    <sheet name="1栋1、4、5、6楼（男寝）" sheetId="7" r:id="rId1"/>
    <sheet name="1栋5楼和8栋5、6楼、5栋5楼（男寝）" sheetId="4" r:id="rId2"/>
    <sheet name="8栋1、3楼（女寝）" sheetId="2" r:id="rId3"/>
    <sheet name="6、13、8栋2楼（女寝）" sheetId="6" r:id="rId4"/>
    <sheet name="11栋五楼（女寝）" sheetId="3" r:id="rId5"/>
    <sheet name="11栋1、3、4、6楼（女寝）" sheetId="5" r:id="rId6"/>
  </sheets>
  <definedNames>
    <definedName name="_xlnm._FilterDatabase" localSheetId="2" hidden="1">'8栋1、3楼（女寝）'!$L$4:$N$23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<sst xmlns="http://schemas.openxmlformats.org/spreadsheetml/2006/main" count="487" uniqueCount="121">
  <si>
    <t>温州理工学院经济与管理学院学生寝室文明督查、安全专项检查记录表  ——  滨海校区</t>
  </si>
  <si>
    <t>检查时间：2026年3月25日       第3周</t>
  </si>
  <si>
    <t>公寓区： 1栋1、4、5、6楼</t>
  </si>
  <si>
    <t>检查人员：许仁杰 杨明</t>
  </si>
  <si>
    <t>辅导员</t>
  </si>
  <si>
    <t>班级</t>
  </si>
  <si>
    <t>楼号</t>
  </si>
  <si>
    <t>寝室号</t>
  </si>
  <si>
    <t>集体部分（70分）</t>
  </si>
  <si>
    <t>个人部分（30分）</t>
  </si>
  <si>
    <t>总分</t>
  </si>
  <si>
    <t>私拉电线
及违规大功率电器</t>
  </si>
  <si>
    <t>备注</t>
  </si>
  <si>
    <t>整体感觉
（10分）</t>
  </si>
  <si>
    <t>卧室地面
门窗墙面
（20分）</t>
  </si>
  <si>
    <t xml:space="preserve"> 卫生间   
 盥洗室  
（20分）</t>
  </si>
  <si>
    <t xml:space="preserve">  阳台
（10分）</t>
  </si>
  <si>
    <t>鞋架等     物品  
（10分）</t>
  </si>
  <si>
    <t>床铺
（15分）</t>
  </si>
  <si>
    <t xml:space="preserve"> 书架物品、桌面等    （15分）</t>
  </si>
  <si>
    <t>张毅晟</t>
  </si>
  <si>
    <t>24财务管理三</t>
  </si>
  <si>
    <t>24财务管理二</t>
  </si>
  <si>
    <t>陈  达</t>
  </si>
  <si>
    <t>24财务管理一</t>
  </si>
  <si>
    <t>24财务管理二/24财务管理三</t>
  </si>
  <si>
    <t>张毅晟/王  挺</t>
  </si>
  <si>
    <t>24财务管理三/24金融科技一</t>
  </si>
  <si>
    <t>无人</t>
  </si>
  <si>
    <t>王  挺</t>
  </si>
  <si>
    <t>24金融科技一</t>
  </si>
  <si>
    <t>王  挺/缪克跑</t>
  </si>
  <si>
    <t>24金融科技一/24金融科技二/24财务管理三</t>
  </si>
  <si>
    <t>24金融科技一/24金融科技二</t>
  </si>
  <si>
    <t>缪克跑</t>
  </si>
  <si>
    <t>24金融科技二</t>
  </si>
  <si>
    <t>24财务管理三/24跨境电子商务</t>
  </si>
  <si>
    <t>24跨境电子商务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</si>
  <si>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</si>
  <si>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</si>
  <si>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</si>
  <si>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公寓区：1栋5楼/8栋5、6楼/5栋5楼</t>
  </si>
  <si>
    <t>检查人员：金成涌 王海峰</t>
  </si>
  <si>
    <t xml:space="preserve">  卫生间   
  盥洗室  
 （20分）</t>
  </si>
  <si>
    <t>鞋架等  物品  
（10分）</t>
  </si>
  <si>
    <t xml:space="preserve">    床铺
  （15分）</t>
  </si>
  <si>
    <t xml:space="preserve">  书架物品、  桌面等     （15分）</t>
  </si>
  <si>
    <t>项伊玲</t>
  </si>
  <si>
    <t>24国际经济与贸易一</t>
  </si>
  <si>
    <t>陈  达/项伊玲</t>
  </si>
  <si>
    <t>24财务管理一/24国际经济与贸易一</t>
  </si>
  <si>
    <t>徐莉飞</t>
  </si>
  <si>
    <t>24国际经济与贸易二</t>
  </si>
  <si>
    <t>陈  达/徐莉飞</t>
  </si>
  <si>
    <t>24财务管理一/24国际经济与贸易二</t>
  </si>
  <si>
    <t>24财务管理一/24工商管理</t>
  </si>
  <si>
    <t>陈  达/张毅晟/徐莉飞</t>
  </si>
  <si>
    <t>24财务管理一、二、三/24工商管理</t>
  </si>
  <si>
    <t>24财务管理二/24国际经济与贸易（专升本）一</t>
  </si>
  <si>
    <t>陈  达/张毅晟</t>
  </si>
  <si>
    <t>24财务管理一/24财务管理二</t>
  </si>
  <si>
    <t>24国际经济与贸易（专升本）一</t>
  </si>
  <si>
    <t>24国际经济与贸易（专升本）二</t>
  </si>
  <si>
    <t>24工商管理（专升本）一</t>
  </si>
  <si>
    <t>24工商管理（专升本）一/24工商管理(专升本）二</t>
  </si>
  <si>
    <t>24工商管理（专升本）二</t>
  </si>
  <si>
    <t>24财务管理（专升本）一/24工商管理（专升本）二</t>
  </si>
  <si>
    <t>24财务管理（专升本）一</t>
  </si>
  <si>
    <t>24财务管理（专升本）一/24财务管理（专升本）二</t>
  </si>
  <si>
    <t>24财务管理（专升本）二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</si>
  <si>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</si>
  <si>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 xml:space="preserve">检查时间：2026年3月25日       第3周         </t>
  </si>
  <si>
    <t>公寓区：8栋1、3楼</t>
  </si>
  <si>
    <t>检查人员：林子翔、韦静研</t>
  </si>
  <si>
    <t xml:space="preserve"> 总分</t>
  </si>
  <si>
    <t>整体感觉
（10分）</t>
  </si>
  <si>
    <t>卫生间
盥洗室  
（20分）</t>
  </si>
  <si>
    <t>阳台
（10分）</t>
  </si>
  <si>
    <t>鞋架等
物品  
（10分）</t>
  </si>
  <si>
    <t>床铺（15分）</t>
  </si>
  <si>
    <t>书架物品
桌面等
（15分）</t>
  </si>
  <si>
    <t>无</t>
  </si>
  <si>
    <t>项伊玲/徐莉飞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</si>
  <si>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</si>
  <si>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 6栋6楼/13栋2、3楼/8栋2楼</t>
  </si>
  <si>
    <t>检查人员：陈希蓼 余思怡</t>
  </si>
  <si>
    <t xml:space="preserve"> 书架物品、  桌面等    （15分）</t>
  </si>
  <si>
    <t>24国际经济与贸易（专升本）一/24国际经济与贸易（专升本）二</t>
  </si>
  <si>
    <t>项伊玲/张毅晟</t>
  </si>
  <si>
    <t>24财务管理（专升本）一/24国际经济与贸易（专升本）二</t>
  </si>
  <si>
    <t>24工商管理（专升本）一/24工商管理（专升本）二</t>
  </si>
  <si>
    <t>徐莉飞/张毅晟</t>
  </si>
  <si>
    <t>24工商管理（专升本）二/24国际经济与贸易（专升本）二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</si>
  <si>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</si>
  <si>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公寓区：11栋5楼</t>
  </si>
  <si>
    <t>检查人员：左莉、叶婷丽</t>
  </si>
  <si>
    <t xml:space="preserve"> 个人部分（30分）</t>
  </si>
  <si>
    <t>24财务管理/24国际经济与贸易一</t>
  </si>
  <si>
    <t>陈  达/徐莉飞/项伊玲</t>
  </si>
  <si>
    <t>24财务管理一/24国际经济与贸易一/24国际经济与贸易二</t>
  </si>
  <si>
    <t xml:space="preserve">
</t>
  </si>
  <si>
    <t>24工商管理</t>
  </si>
  <si>
    <t>徐莉飞/陈  达/张毅晟</t>
  </si>
  <si>
    <t>24工商管理/24财务管理一/24财务管理二/24财务管理三</t>
  </si>
  <si>
    <t>24财务管理一/24财务管理三/24工商管理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</si>
  <si>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</si>
  <si>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公寓区：11栋1、3、4、6楼</t>
  </si>
  <si>
    <t>陈劭岚 毛娅澜</t>
  </si>
  <si>
    <t>卫生间   
 盥洗室  
（20分）</t>
  </si>
  <si>
    <t>阳台
（10分）</t>
  </si>
  <si>
    <t>床铺
  （15分）</t>
  </si>
  <si>
    <t>书架物品、桌面等   （15分）</t>
  </si>
  <si>
    <t>张毅晟/项伊玲</t>
  </si>
  <si>
    <t>24财务管理二/24国际经济与贸易一</t>
  </si>
  <si>
    <t>张毅晟/徐莉飞</t>
  </si>
  <si>
    <t>24财务管理三/24金融科技一/24跨境电子商务</t>
  </si>
  <si>
    <t>缪克跑/徐莉飞</t>
  </si>
  <si>
    <t>24财务管理一/24财务管理三/24跨境电子商务</t>
  </si>
  <si>
    <t>24财务管理二/24财务管理三/24跨境电子商务</t>
  </si>
  <si>
    <t>三、①卫生优秀寝室：90分以上（含）；②卫生合格寝室：60分以上（含）；③卫生不合格寝室：60分以下，请评分后直接在备注栏注明等级序号。</t>
  </si>
  <si>
    <r>
      <t xml:space="preserve">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</si>
</sst>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00225"/>
          <a:ext cx="9525" cy="952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4363</xdr:colOff>
      <xdr:row>0</xdr:row>
      <xdr:rowOff>0</xdr:rowOff>
    </xdr:to>
    <xdr:pic>
      <xdr:nvPicPr>
        <xdr:cNvPr id="2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552575" y="0"/>
          <a:ext cx="38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4363</xdr:colOff>
      <xdr:row>0</xdr:row>
      <xdr:rowOff>0</xdr:rowOff>
    </xdr:to>
    <xdr:pic>
      <xdr:nvPicPr>
        <xdr:cNvPr id="3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552575" y="0"/>
          <a:ext cx="38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4363</xdr:colOff>
      <xdr:row>31</xdr:row>
      <xdr:rowOff>0</xdr:rowOff>
    </xdr:to>
    <xdr:pic>
      <xdr:nvPicPr>
        <xdr:cNvPr id="4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552575" y="5743575"/>
          <a:ext cx="38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4363</xdr:colOff>
      <xdr:row>31</xdr:row>
      <xdr:rowOff>0</xdr:rowOff>
    </xdr:to>
    <xdr:pic>
      <xdr:nvPicPr>
        <xdr:cNvPr id="5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552575" y="5743575"/>
          <a:ext cx="38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0" zoomScaleNormal="60" workbookViewId="0">
      <selection activeCell="F20" sqref="F20"/>
    </sheetView>
  </sheetViews>
  <sheetFormatPr defaultColWidth="7.38518518518519" defaultRowHeight="13.5"/>
  <cols>
    <col min="1" max="1" width="11.8962962962963" style="16" customWidth="1"/>
    <col min="2" max="2" width="25.1555555555556" style="16" customWidth="1"/>
    <col min="3" max="4" width="7.27407407407407" style="16"/>
    <col min="5" max="8" width="8.22962962962963" style="16" customWidth="1"/>
    <col min="9" max="9" width="10.9407407407407" style="16" customWidth="1"/>
    <col min="10" max="10" width="10.8296296296296" style="16" customWidth="1"/>
    <col min="11" max="11" width="10.6" style="16" customWidth="1"/>
    <col min="12" max="12" width="7.27407407407407" style="16"/>
    <col min="13" max="13" width="8.17777777777778" style="16" customWidth="1"/>
    <col min="14" max="16384" width="7.38518518518519" style="16"/>
  </cols>
  <sheetData>
    <row r="1" s="16" customFormat="1" ht="20.25" spans="1:1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6" customFormat="1" spans="1:14">
      <c r="A2" s="4" t="s">
        <v>1</v>
      </c>
      <c r="B2" s="4"/>
      <c r="C2" s="4"/>
      <c r="D2" s="4"/>
      <c r="E2" s="4"/>
      <c r="F2" s="4"/>
      <c r="G2" s="19" t="s">
        <v>2</v>
      </c>
      <c r="H2" s="19"/>
      <c r="I2" s="19"/>
      <c r="J2" s="19"/>
      <c r="K2" s="19"/>
      <c r="L2" s="19"/>
      <c r="M2" s="19"/>
      <c r="N2" s="19"/>
    </row>
    <row r="3" s="16" customFormat="1" spans="1:14">
      <c r="A3" s="19" t="s">
        <v>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="16" customFormat="1" spans="1:14">
      <c r="A4" s="20" t="s">
        <v>4</v>
      </c>
      <c r="B4" s="20" t="s">
        <v>5</v>
      </c>
      <c r="C4" s="20" t="s">
        <v>6</v>
      </c>
      <c r="D4" s="20" t="s">
        <v>7</v>
      </c>
      <c r="E4" s="22" t="s">
        <v>8</v>
      </c>
      <c r="F4" s="23"/>
      <c r="G4" s="23"/>
      <c r="H4" s="23"/>
      <c r="I4" s="24"/>
      <c r="J4" s="22" t="s">
        <v>9</v>
      </c>
      <c r="K4" s="24"/>
      <c r="L4" s="21" t="s">
        <v>10</v>
      </c>
      <c r="M4" s="25" t="s">
        <v>11</v>
      </c>
      <c r="N4" s="21" t="s">
        <v>12</v>
      </c>
    </row>
    <row r="5" s="16" customFormat="1" ht="40.5" spans="1:14">
      <c r="A5" s="26"/>
      <c r="B5" s="26"/>
      <c r="C5" s="26"/>
      <c r="D5" s="26"/>
      <c r="E5" s="25" t="s">
        <v>13</v>
      </c>
      <c r="F5" s="25" t="s">
        <v>14</v>
      </c>
      <c r="G5" s="30" t="s">
        <v>15</v>
      </c>
      <c r="H5" s="30" t="s">
        <v>16</v>
      </c>
      <c r="I5" s="25" t="s">
        <v>17</v>
      </c>
      <c r="J5" s="25" t="s">
        <v>18</v>
      </c>
      <c r="K5" s="25" t="s">
        <v>19</v>
      </c>
      <c r="L5" s="21"/>
      <c r="M5" s="21"/>
      <c r="N5" s="21"/>
    </row>
    <row r="6" s="16" customFormat="1" spans="1:14">
      <c r="A6" s="21" t="s">
        <v>20</v>
      </c>
      <c r="B6" s="21" t="s">
        <v>21</v>
      </c>
      <c r="C6" s="29">
        <v>1</v>
      </c>
      <c r="D6" s="21">
        <v>104</v>
      </c>
      <c r="E6" s="21">
        <v>5</v>
      </c>
      <c r="F6" s="21">
        <v>15</v>
      </c>
      <c r="G6" s="21">
        <v>15</v>
      </c>
      <c r="H6" s="21">
        <v>5</v>
      </c>
      <c r="I6" s="21">
        <v>10</v>
      </c>
      <c r="J6" s="21">
        <v>10</v>
      </c>
      <c r="K6" s="21">
        <v>15</v>
      </c>
      <c r="L6" s="21">
        <f t="shared" ref="L6:L17" si="0">SUM(E6:K6)</f>
        <v>75</v>
      </c>
      <c r="M6" s="21"/>
      <c r="N6" s="21"/>
    </row>
    <row r="7" s="16" customFormat="1" spans="1:14">
      <c r="A7" s="21" t="s">
        <v>20</v>
      </c>
      <c r="B7" s="21" t="s">
        <v>21</v>
      </c>
      <c r="C7" s="29">
        <v>1</v>
      </c>
      <c r="D7" s="21">
        <v>107</v>
      </c>
      <c r="E7" s="21">
        <v>5</v>
      </c>
      <c r="F7" s="21">
        <v>15</v>
      </c>
      <c r="G7" s="21">
        <v>15</v>
      </c>
      <c r="H7" s="21">
        <v>5</v>
      </c>
      <c r="I7" s="21">
        <v>10</v>
      </c>
      <c r="J7" s="21">
        <v>15</v>
      </c>
      <c r="K7" s="21">
        <v>15</v>
      </c>
      <c r="L7" s="21">
        <f t="shared" si="0"/>
        <v>80</v>
      </c>
      <c r="M7" s="21"/>
      <c r="N7" s="21"/>
    </row>
    <row r="8" s="16" customFormat="1" spans="1:14">
      <c r="A8" s="21" t="s">
        <v>20</v>
      </c>
      <c r="B8" s="21" t="s">
        <v>22</v>
      </c>
      <c r="C8" s="29">
        <v>1</v>
      </c>
      <c r="D8" s="21">
        <v>418</v>
      </c>
      <c r="E8" s="21">
        <v>5</v>
      </c>
      <c r="F8" s="21">
        <v>15</v>
      </c>
      <c r="G8" s="21">
        <v>10</v>
      </c>
      <c r="H8" s="21">
        <v>5</v>
      </c>
      <c r="I8" s="21">
        <v>10</v>
      </c>
      <c r="J8" s="21">
        <v>10</v>
      </c>
      <c r="K8" s="21">
        <v>15</v>
      </c>
      <c r="L8" s="21">
        <f t="shared" si="0"/>
        <v>70</v>
      </c>
      <c r="M8" s="21"/>
      <c r="N8" s="21"/>
    </row>
    <row r="9" s="16" customFormat="1" spans="1:14">
      <c r="A9" s="21" t="s">
        <v>20</v>
      </c>
      <c r="B9" s="21" t="s">
        <v>22</v>
      </c>
      <c r="C9" s="29">
        <v>1</v>
      </c>
      <c r="D9" s="21">
        <v>510</v>
      </c>
      <c r="E9" s="21">
        <v>10</v>
      </c>
      <c r="F9" s="21">
        <v>15</v>
      </c>
      <c r="G9" s="21">
        <v>15</v>
      </c>
      <c r="H9" s="21">
        <v>10</v>
      </c>
      <c r="I9" s="21">
        <v>10</v>
      </c>
      <c r="J9" s="21">
        <v>10</v>
      </c>
      <c r="K9" s="21">
        <v>15</v>
      </c>
      <c r="L9" s="21">
        <f t="shared" si="0"/>
        <v>85</v>
      </c>
      <c r="M9" s="21"/>
      <c r="N9" s="21"/>
    </row>
    <row r="10" s="16" customFormat="1" spans="1:14">
      <c r="A10" s="21" t="s">
        <v>20</v>
      </c>
      <c r="B10" s="21" t="s">
        <v>22</v>
      </c>
      <c r="C10" s="29">
        <v>1</v>
      </c>
      <c r="D10" s="21">
        <v>511</v>
      </c>
      <c r="E10" s="21">
        <v>1</v>
      </c>
      <c r="F10" s="21">
        <v>10</v>
      </c>
      <c r="G10" s="21">
        <v>5</v>
      </c>
      <c r="H10" s="21">
        <v>5</v>
      </c>
      <c r="I10" s="21">
        <v>5</v>
      </c>
      <c r="J10" s="21">
        <v>10</v>
      </c>
      <c r="K10" s="21">
        <v>10</v>
      </c>
      <c r="L10" s="21">
        <f t="shared" si="0"/>
        <v>46</v>
      </c>
      <c r="M10" s="21"/>
      <c r="N10" s="21"/>
    </row>
    <row r="11" s="16" customFormat="1" spans="1:14">
      <c r="A11" s="21" t="s">
        <v>23</v>
      </c>
      <c r="B11" s="21" t="s">
        <v>24</v>
      </c>
      <c r="C11" s="29">
        <v>1</v>
      </c>
      <c r="D11" s="21">
        <v>601</v>
      </c>
      <c r="E11" s="21">
        <v>5</v>
      </c>
      <c r="F11" s="21">
        <v>15</v>
      </c>
      <c r="G11" s="21">
        <v>10</v>
      </c>
      <c r="H11" s="21">
        <v>5</v>
      </c>
      <c r="I11" s="21">
        <v>5</v>
      </c>
      <c r="J11" s="21">
        <v>13</v>
      </c>
      <c r="K11" s="21">
        <v>12</v>
      </c>
      <c r="L11" s="21">
        <f t="shared" si="0"/>
        <v>65</v>
      </c>
      <c r="M11" s="21"/>
      <c r="N11" s="21"/>
    </row>
    <row r="12" s="16" customFormat="1" spans="1:14">
      <c r="A12" s="21" t="s">
        <v>23</v>
      </c>
      <c r="B12" s="21" t="s">
        <v>24</v>
      </c>
      <c r="C12" s="29">
        <v>1</v>
      </c>
      <c r="D12" s="21">
        <v>602</v>
      </c>
      <c r="E12" s="21">
        <v>10</v>
      </c>
      <c r="F12" s="21">
        <v>15</v>
      </c>
      <c r="G12" s="21">
        <v>10</v>
      </c>
      <c r="H12" s="21">
        <v>5</v>
      </c>
      <c r="I12" s="21">
        <v>5</v>
      </c>
      <c r="J12" s="21">
        <v>13</v>
      </c>
      <c r="K12" s="21">
        <v>12</v>
      </c>
      <c r="L12" s="21">
        <f t="shared" si="0"/>
        <v>70</v>
      </c>
      <c r="M12" s="21"/>
      <c r="N12" s="21"/>
    </row>
    <row r="13" s="16" customFormat="1" spans="1:14">
      <c r="A13" s="21" t="s">
        <v>20</v>
      </c>
      <c r="B13" s="21" t="s">
        <v>22</v>
      </c>
      <c r="C13" s="29">
        <v>1</v>
      </c>
      <c r="D13" s="21">
        <v>603</v>
      </c>
      <c r="E13" s="21">
        <v>10</v>
      </c>
      <c r="F13" s="21">
        <v>15</v>
      </c>
      <c r="G13" s="21">
        <v>10</v>
      </c>
      <c r="H13" s="21">
        <v>5</v>
      </c>
      <c r="I13" s="21">
        <v>5</v>
      </c>
      <c r="J13" s="21">
        <v>12</v>
      </c>
      <c r="K13" s="21">
        <v>13</v>
      </c>
      <c r="L13" s="21">
        <f t="shared" si="0"/>
        <v>70</v>
      </c>
      <c r="M13" s="21"/>
      <c r="N13" s="21"/>
    </row>
    <row r="14" s="16" customFormat="1" spans="1:14">
      <c r="A14" s="21" t="s">
        <v>20</v>
      </c>
      <c r="B14" s="21" t="s">
        <v>22</v>
      </c>
      <c r="C14" s="29">
        <v>1</v>
      </c>
      <c r="D14" s="21">
        <v>604</v>
      </c>
      <c r="E14" s="21">
        <v>5</v>
      </c>
      <c r="F14" s="21">
        <v>20</v>
      </c>
      <c r="G14" s="21">
        <v>10</v>
      </c>
      <c r="H14" s="21">
        <v>5</v>
      </c>
      <c r="I14" s="21">
        <v>5</v>
      </c>
      <c r="J14" s="21">
        <v>10</v>
      </c>
      <c r="K14" s="21">
        <v>15</v>
      </c>
      <c r="L14" s="21">
        <f t="shared" si="0"/>
        <v>70</v>
      </c>
      <c r="M14" s="21"/>
      <c r="N14" s="21"/>
    </row>
    <row r="15" s="16" customFormat="1" spans="1:14">
      <c r="A15" s="21" t="s">
        <v>20</v>
      </c>
      <c r="B15" s="21" t="s">
        <v>25</v>
      </c>
      <c r="C15" s="29">
        <v>1</v>
      </c>
      <c r="D15" s="21">
        <v>605</v>
      </c>
      <c r="E15" s="21">
        <v>5</v>
      </c>
      <c r="F15" s="21">
        <v>15</v>
      </c>
      <c r="G15" s="21">
        <v>10</v>
      </c>
      <c r="H15" s="21">
        <v>5</v>
      </c>
      <c r="I15" s="21">
        <v>5</v>
      </c>
      <c r="J15" s="21">
        <v>10</v>
      </c>
      <c r="K15" s="21">
        <v>15</v>
      </c>
      <c r="L15" s="21">
        <f t="shared" si="0"/>
        <v>65</v>
      </c>
      <c r="M15" s="21"/>
      <c r="N15" s="21"/>
    </row>
    <row r="16" s="16" customFormat="1" spans="1:14">
      <c r="A16" s="21" t="s">
        <v>20</v>
      </c>
      <c r="B16" s="21" t="s">
        <v>21</v>
      </c>
      <c r="C16" s="29">
        <v>1</v>
      </c>
      <c r="D16" s="21">
        <v>606</v>
      </c>
      <c r="E16" s="21">
        <v>5</v>
      </c>
      <c r="F16" s="21">
        <v>15</v>
      </c>
      <c r="G16" s="21">
        <v>10</v>
      </c>
      <c r="H16" s="21">
        <v>5</v>
      </c>
      <c r="I16" s="21">
        <v>5</v>
      </c>
      <c r="J16" s="21">
        <v>10</v>
      </c>
      <c r="K16" s="21">
        <v>10</v>
      </c>
      <c r="L16" s="21">
        <f t="shared" si="0"/>
        <v>60</v>
      </c>
      <c r="M16" s="21"/>
      <c r="N16" s="21"/>
    </row>
    <row r="17" s="16" customFormat="1" spans="1:14">
      <c r="A17" s="21" t="s">
        <v>20</v>
      </c>
      <c r="B17" s="21" t="s">
        <v>21</v>
      </c>
      <c r="C17" s="29">
        <v>1</v>
      </c>
      <c r="D17" s="21">
        <v>607</v>
      </c>
      <c r="E17" s="21">
        <v>10</v>
      </c>
      <c r="F17" s="21">
        <v>10</v>
      </c>
      <c r="G17" s="21">
        <v>10</v>
      </c>
      <c r="H17" s="21">
        <v>5</v>
      </c>
      <c r="I17" s="21">
        <v>5</v>
      </c>
      <c r="J17" s="21">
        <v>10</v>
      </c>
      <c r="K17" s="21">
        <v>10</v>
      </c>
      <c r="L17" s="21">
        <f t="shared" si="0"/>
        <v>60</v>
      </c>
      <c r="M17" s="21"/>
      <c r="N17" s="21"/>
    </row>
    <row r="18" s="16" customFormat="1" spans="1:14">
      <c r="A18" s="21" t="s">
        <v>26</v>
      </c>
      <c r="B18" s="21" t="s">
        <v>27</v>
      </c>
      <c r="C18" s="29">
        <v>1</v>
      </c>
      <c r="D18" s="21">
        <v>608</v>
      </c>
      <c r="E18" s="21"/>
      <c r="F18" s="21"/>
      <c r="G18" s="21"/>
      <c r="H18" s="21"/>
      <c r="I18" s="21"/>
      <c r="J18" s="21"/>
      <c r="K18" s="21"/>
      <c r="L18" s="21">
        <v>60</v>
      </c>
      <c r="M18" s="21"/>
      <c r="N18" s="21" t="s">
        <v>28</v>
      </c>
    </row>
    <row r="19" s="16" customFormat="1" spans="1:14">
      <c r="A19" s="21" t="s">
        <v>29</v>
      </c>
      <c r="B19" s="21" t="s">
        <v>30</v>
      </c>
      <c r="C19" s="29">
        <v>1</v>
      </c>
      <c r="D19" s="21">
        <v>609</v>
      </c>
      <c r="E19" s="21"/>
      <c r="F19" s="21"/>
      <c r="G19" s="21"/>
      <c r="H19" s="21"/>
      <c r="I19" s="21"/>
      <c r="J19" s="21"/>
      <c r="K19" s="21"/>
      <c r="L19" s="21">
        <v>60</v>
      </c>
      <c r="M19" s="21"/>
      <c r="N19" s="21" t="s">
        <v>28</v>
      </c>
    </row>
    <row r="20" s="16" customFormat="1" spans="1:14">
      <c r="A20" s="21" t="s">
        <v>29</v>
      </c>
      <c r="B20" s="21" t="s">
        <v>30</v>
      </c>
      <c r="C20" s="29">
        <v>1</v>
      </c>
      <c r="D20" s="21">
        <v>611</v>
      </c>
      <c r="E20" s="21">
        <v>10</v>
      </c>
      <c r="F20" s="21">
        <v>15</v>
      </c>
      <c r="G20" s="21">
        <v>15</v>
      </c>
      <c r="H20" s="21">
        <v>10</v>
      </c>
      <c r="I20" s="21">
        <v>10</v>
      </c>
      <c r="J20" s="21">
        <v>10</v>
      </c>
      <c r="K20" s="21">
        <v>10</v>
      </c>
      <c r="L20" s="21">
        <f t="shared" ref="L20:L29" si="1">SUM(E20:K20)</f>
        <v>80</v>
      </c>
      <c r="M20" s="21"/>
      <c r="N20" s="21"/>
    </row>
    <row r="21" s="16" customFormat="1" spans="1:14">
      <c r="A21" s="21" t="s">
        <v>31</v>
      </c>
      <c r="B21" s="21" t="s">
        <v>32</v>
      </c>
      <c r="C21" s="29">
        <v>1</v>
      </c>
      <c r="D21" s="21">
        <v>612</v>
      </c>
      <c r="E21" s="21">
        <v>10</v>
      </c>
      <c r="F21" s="21">
        <v>15</v>
      </c>
      <c r="G21" s="21">
        <v>10</v>
      </c>
      <c r="H21" s="21">
        <v>10</v>
      </c>
      <c r="I21" s="21">
        <v>10</v>
      </c>
      <c r="J21" s="21">
        <v>10</v>
      </c>
      <c r="K21" s="21">
        <v>10</v>
      </c>
      <c r="L21" s="21">
        <f t="shared" si="1"/>
        <v>75</v>
      </c>
      <c r="M21" s="21"/>
      <c r="N21" s="21"/>
    </row>
    <row r="22" s="16" customFormat="1" spans="1:14">
      <c r="A22" s="21" t="s">
        <v>31</v>
      </c>
      <c r="B22" s="21" t="s">
        <v>33</v>
      </c>
      <c r="C22" s="29">
        <v>1</v>
      </c>
      <c r="D22" s="21">
        <v>614</v>
      </c>
      <c r="E22" s="21"/>
      <c r="F22" s="21"/>
      <c r="G22" s="21"/>
      <c r="H22" s="21"/>
      <c r="I22" s="21"/>
      <c r="J22" s="21"/>
      <c r="K22" s="21"/>
      <c r="L22" s="21">
        <v>60</v>
      </c>
      <c r="M22" s="21"/>
      <c r="N22" s="21" t="s">
        <v>28</v>
      </c>
    </row>
    <row r="23" s="16" customFormat="1" spans="1:14">
      <c r="A23" s="21" t="s">
        <v>34</v>
      </c>
      <c r="B23" s="21" t="s">
        <v>35</v>
      </c>
      <c r="C23" s="29">
        <v>1</v>
      </c>
      <c r="D23" s="21">
        <v>615</v>
      </c>
      <c r="E23" s="21"/>
      <c r="F23" s="21"/>
      <c r="G23" s="21"/>
      <c r="H23" s="21"/>
      <c r="I23" s="21"/>
      <c r="J23" s="21"/>
      <c r="K23" s="21"/>
      <c r="L23" s="21">
        <v>60</v>
      </c>
      <c r="M23" s="21"/>
      <c r="N23" s="21" t="s">
        <v>28</v>
      </c>
    </row>
    <row r="24" s="16" customFormat="1" spans="1:14">
      <c r="A24" s="21" t="s">
        <v>34</v>
      </c>
      <c r="B24" s="21" t="s">
        <v>35</v>
      </c>
      <c r="C24" s="29">
        <v>1</v>
      </c>
      <c r="D24" s="21">
        <v>616</v>
      </c>
      <c r="E24" s="21">
        <v>10</v>
      </c>
      <c r="F24" s="21">
        <v>15</v>
      </c>
      <c r="G24" s="21">
        <v>15</v>
      </c>
      <c r="H24" s="21">
        <v>10</v>
      </c>
      <c r="I24" s="21">
        <v>10</v>
      </c>
      <c r="J24" s="21">
        <v>10</v>
      </c>
      <c r="K24" s="21">
        <v>10</v>
      </c>
      <c r="L24" s="21">
        <f t="shared" si="1"/>
        <v>80</v>
      </c>
      <c r="M24" s="21"/>
      <c r="N24" s="21"/>
    </row>
    <row r="25" s="16" customFormat="1" spans="1:14">
      <c r="A25" s="21" t="s">
        <v>31</v>
      </c>
      <c r="B25" s="21" t="s">
        <v>33</v>
      </c>
      <c r="C25" s="29">
        <v>1</v>
      </c>
      <c r="D25" s="21">
        <v>618</v>
      </c>
      <c r="E25" s="21">
        <v>5</v>
      </c>
      <c r="F25" s="21">
        <v>10</v>
      </c>
      <c r="G25" s="21">
        <v>10</v>
      </c>
      <c r="H25" s="21">
        <v>5</v>
      </c>
      <c r="I25" s="21">
        <v>5</v>
      </c>
      <c r="J25" s="21">
        <v>10</v>
      </c>
      <c r="K25" s="21">
        <v>15</v>
      </c>
      <c r="L25" s="21">
        <f t="shared" si="1"/>
        <v>60</v>
      </c>
      <c r="M25" s="21"/>
      <c r="N25" s="21"/>
    </row>
    <row r="26" s="16" customFormat="1" spans="1:14">
      <c r="A26" s="21" t="s">
        <v>20</v>
      </c>
      <c r="B26" s="21" t="s">
        <v>36</v>
      </c>
      <c r="C26" s="29">
        <v>1</v>
      </c>
      <c r="D26" s="21">
        <v>619</v>
      </c>
      <c r="E26" s="21">
        <v>5</v>
      </c>
      <c r="F26" s="21">
        <v>15</v>
      </c>
      <c r="G26" s="21">
        <v>10</v>
      </c>
      <c r="H26" s="21">
        <v>5</v>
      </c>
      <c r="I26" s="21">
        <v>5</v>
      </c>
      <c r="J26" s="21">
        <v>10</v>
      </c>
      <c r="K26" s="21">
        <v>15</v>
      </c>
      <c r="L26" s="21">
        <f t="shared" si="1"/>
        <v>65</v>
      </c>
      <c r="M26" s="21"/>
      <c r="N26" s="21"/>
    </row>
    <row r="27" s="16" customFormat="1" spans="1:14">
      <c r="A27" s="21" t="s">
        <v>20</v>
      </c>
      <c r="B27" s="21" t="s">
        <v>37</v>
      </c>
      <c r="C27" s="29">
        <v>1</v>
      </c>
      <c r="D27" s="21">
        <v>620</v>
      </c>
      <c r="E27" s="21">
        <v>5</v>
      </c>
      <c r="F27" s="21">
        <v>10</v>
      </c>
      <c r="G27" s="21">
        <v>5</v>
      </c>
      <c r="H27" s="21">
        <v>5</v>
      </c>
      <c r="I27" s="21">
        <v>5</v>
      </c>
      <c r="J27" s="21">
        <v>10</v>
      </c>
      <c r="K27" s="21">
        <v>10</v>
      </c>
      <c r="L27" s="21">
        <f t="shared" si="1"/>
        <v>50</v>
      </c>
      <c r="M27" s="21"/>
      <c r="N27" s="21"/>
    </row>
    <row r="28" s="16" customFormat="1" spans="1:14">
      <c r="A28" s="21" t="s">
        <v>20</v>
      </c>
      <c r="B28" s="21" t="s">
        <v>36</v>
      </c>
      <c r="C28" s="29">
        <v>1</v>
      </c>
      <c r="D28" s="21">
        <v>621</v>
      </c>
      <c r="E28" s="21">
        <v>7</v>
      </c>
      <c r="F28" s="21">
        <v>15</v>
      </c>
      <c r="G28" s="21">
        <v>15</v>
      </c>
      <c r="H28" s="21">
        <v>10</v>
      </c>
      <c r="I28" s="21">
        <v>8</v>
      </c>
      <c r="J28" s="21">
        <v>15</v>
      </c>
      <c r="K28" s="21">
        <v>10</v>
      </c>
      <c r="L28" s="21">
        <f t="shared" si="1"/>
        <v>80</v>
      </c>
      <c r="M28" s="21"/>
      <c r="N28" s="21"/>
    </row>
    <row r="29" s="16" customFormat="1" spans="1:14">
      <c r="A29" s="21" t="s">
        <v>20</v>
      </c>
      <c r="B29" s="21" t="s">
        <v>37</v>
      </c>
      <c r="C29" s="21">
        <v>1</v>
      </c>
      <c r="D29" s="21">
        <v>622</v>
      </c>
      <c r="E29" s="21">
        <v>7</v>
      </c>
      <c r="F29" s="21">
        <v>15</v>
      </c>
      <c r="G29" s="21">
        <v>15</v>
      </c>
      <c r="H29" s="21">
        <v>8</v>
      </c>
      <c r="I29" s="21">
        <v>8</v>
      </c>
      <c r="J29" s="21">
        <v>15</v>
      </c>
      <c r="K29" s="21">
        <v>10</v>
      </c>
      <c r="L29" s="21">
        <f t="shared" si="1"/>
        <v>78</v>
      </c>
      <c r="M29" s="21"/>
      <c r="N29" s="21"/>
    </row>
    <row r="30" s="16" customFormat="1" spans="1:14">
      <c r="A30" s="19" t="s">
        <v>38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="16" customFormat="1" spans="1:14">
      <c r="A31" s="19" t="s">
        <v>39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="16" customFormat="1" ht="18.75" spans="1:14">
      <c r="A32" s="19" t="s">
        <v>40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L8" sqref="L8"/>
    </sheetView>
  </sheetViews>
  <sheetFormatPr defaultColWidth="8.45925925925926" defaultRowHeight="13.5"/>
  <cols>
    <col min="1" max="1" width="18.1111111111111" style="1" customWidth="1"/>
    <col min="2" max="2" width="42.8444444444444" style="1" customWidth="1"/>
    <col min="3" max="4" width="7.25185185185185" style="1"/>
    <col min="5" max="6" width="7.99259259259259" style="1" customWidth="1"/>
    <col min="7" max="7" width="8.3037037037037" style="1" customWidth="1"/>
    <col min="8" max="8" width="7.99259259259259" style="1" customWidth="1"/>
    <col min="9" max="9" width="8.68888888888889" style="1" customWidth="1"/>
    <col min="10" max="10" width="10.6148148148148" style="1" customWidth="1"/>
    <col min="11" max="11" width="10.762962962963" style="1" customWidth="1"/>
    <col min="12" max="12" width="8.83703703703704" style="1" customWidth="1"/>
    <col min="13" max="13" width="9.84444444444444" style="1" customWidth="1"/>
    <col min="14" max="14" width="8.45925925925926" style="1" customWidth="1"/>
    <col min="15" max="16384" width="8.45925925925926" style="1"/>
  </cols>
  <sheetData>
    <row r="1" s="1" customFormat="1" ht="20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4" t="s">
        <v>1</v>
      </c>
      <c r="B2" s="4"/>
      <c r="C2" s="4"/>
      <c r="D2" s="4"/>
      <c r="E2" s="4"/>
      <c r="F2" s="4"/>
      <c r="G2" s="4" t="s">
        <v>41</v>
      </c>
      <c r="H2" s="4"/>
      <c r="I2" s="4"/>
      <c r="J2" s="4"/>
      <c r="K2" s="4"/>
      <c r="L2" s="4"/>
      <c r="M2" s="4"/>
      <c r="N2" s="4"/>
    </row>
    <row r="3" s="1" customFormat="1" spans="1:14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spans="1:14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</v>
      </c>
      <c r="K4" s="9"/>
      <c r="L4" s="6" t="s">
        <v>10</v>
      </c>
      <c r="M4" s="10" t="s">
        <v>11</v>
      </c>
      <c r="N4" s="6" t="s">
        <v>12</v>
      </c>
    </row>
    <row r="5" s="1" customFormat="1" ht="40.5" spans="1:14">
      <c r="A5" s="11"/>
      <c r="B5" s="11"/>
      <c r="C5" s="6"/>
      <c r="D5" s="6"/>
      <c r="E5" s="10" t="s">
        <v>13</v>
      </c>
      <c r="F5" s="10" t="s">
        <v>14</v>
      </c>
      <c r="G5" s="10" t="s">
        <v>43</v>
      </c>
      <c r="H5" s="10" t="s">
        <v>16</v>
      </c>
      <c r="I5" s="10" t="s">
        <v>44</v>
      </c>
      <c r="J5" s="10" t="s">
        <v>45</v>
      </c>
      <c r="K5" s="10" t="s">
        <v>46</v>
      </c>
      <c r="L5" s="6"/>
      <c r="M5" s="6"/>
      <c r="N5" s="6"/>
    </row>
    <row r="6" s="1" customFormat="1" spans="1:14">
      <c r="A6" s="6" t="s">
        <v>47</v>
      </c>
      <c r="B6" s="6" t="s">
        <v>48</v>
      </c>
      <c r="C6" s="6">
        <v>1</v>
      </c>
      <c r="D6" s="6">
        <v>523</v>
      </c>
      <c r="E6" s="6">
        <v>6</v>
      </c>
      <c r="F6" s="6">
        <v>18</v>
      </c>
      <c r="G6" s="6">
        <v>14</v>
      </c>
      <c r="H6" s="6">
        <v>10</v>
      </c>
      <c r="I6" s="6">
        <v>10</v>
      </c>
      <c r="J6" s="6">
        <v>13</v>
      </c>
      <c r="K6" s="6">
        <v>10</v>
      </c>
      <c r="L6" s="6">
        <f t="shared" ref="L6:L15" si="0">SUM(E6:K6)</f>
        <v>81</v>
      </c>
      <c r="M6" s="6"/>
      <c r="N6" s="6"/>
    </row>
    <row r="7" s="1" customFormat="1" spans="1:14">
      <c r="A7" s="6" t="s">
        <v>49</v>
      </c>
      <c r="B7" s="6" t="s">
        <v>50</v>
      </c>
      <c r="C7" s="6">
        <v>1</v>
      </c>
      <c r="D7" s="6">
        <v>524</v>
      </c>
      <c r="E7" s="6">
        <v>9</v>
      </c>
      <c r="F7" s="6">
        <v>19</v>
      </c>
      <c r="G7" s="6">
        <v>20</v>
      </c>
      <c r="H7" s="6">
        <v>10</v>
      </c>
      <c r="I7" s="6">
        <v>10</v>
      </c>
      <c r="J7" s="6">
        <v>12</v>
      </c>
      <c r="K7" s="6">
        <v>14</v>
      </c>
      <c r="L7" s="6">
        <f t="shared" si="0"/>
        <v>94</v>
      </c>
      <c r="M7" s="6"/>
      <c r="N7" s="6"/>
    </row>
    <row r="8" s="1" customFormat="1" spans="1:14">
      <c r="A8" s="6" t="s">
        <v>47</v>
      </c>
      <c r="B8" s="6" t="s">
        <v>48</v>
      </c>
      <c r="C8" s="6">
        <v>1</v>
      </c>
      <c r="D8" s="6">
        <v>525</v>
      </c>
      <c r="E8" s="6"/>
      <c r="F8" s="6"/>
      <c r="G8" s="6"/>
      <c r="H8" s="6"/>
      <c r="I8" s="6"/>
      <c r="J8" s="6"/>
      <c r="K8" s="6"/>
      <c r="L8" s="6">
        <v>60</v>
      </c>
      <c r="M8" s="6"/>
      <c r="N8" s="6" t="s">
        <v>28</v>
      </c>
    </row>
    <row r="9" s="1" customFormat="1" spans="1:14">
      <c r="A9" s="6" t="s">
        <v>20</v>
      </c>
      <c r="B9" s="6" t="s">
        <v>50</v>
      </c>
      <c r="C9" s="6">
        <v>1</v>
      </c>
      <c r="D9" s="6">
        <v>526</v>
      </c>
      <c r="E9" s="6">
        <v>8</v>
      </c>
      <c r="F9" s="6">
        <v>18</v>
      </c>
      <c r="G9" s="6">
        <v>17</v>
      </c>
      <c r="H9" s="6">
        <v>10</v>
      </c>
      <c r="I9" s="6">
        <v>10</v>
      </c>
      <c r="J9" s="6">
        <v>10</v>
      </c>
      <c r="K9" s="6">
        <v>13</v>
      </c>
      <c r="L9" s="6">
        <f t="shared" si="0"/>
        <v>86</v>
      </c>
      <c r="M9" s="6"/>
      <c r="N9" s="6"/>
    </row>
    <row r="10" s="1" customFormat="1" spans="1:14">
      <c r="A10" s="6" t="s">
        <v>51</v>
      </c>
      <c r="B10" s="6" t="s">
        <v>52</v>
      </c>
      <c r="C10" s="6">
        <v>1</v>
      </c>
      <c r="D10" s="6">
        <v>527</v>
      </c>
      <c r="E10" s="6">
        <v>8</v>
      </c>
      <c r="F10" s="6">
        <v>18</v>
      </c>
      <c r="G10" s="6">
        <v>18</v>
      </c>
      <c r="H10" s="6">
        <v>10</v>
      </c>
      <c r="I10" s="6">
        <v>10</v>
      </c>
      <c r="J10" s="6">
        <v>10</v>
      </c>
      <c r="K10" s="6">
        <v>13</v>
      </c>
      <c r="L10" s="6">
        <f t="shared" si="0"/>
        <v>87</v>
      </c>
      <c r="M10" s="6"/>
      <c r="N10" s="6"/>
    </row>
    <row r="11" s="1" customFormat="1" spans="1:14">
      <c r="A11" s="6" t="s">
        <v>51</v>
      </c>
      <c r="B11" s="6" t="s">
        <v>52</v>
      </c>
      <c r="C11" s="6">
        <v>1</v>
      </c>
      <c r="D11" s="6">
        <v>528</v>
      </c>
      <c r="E11" s="6">
        <v>7</v>
      </c>
      <c r="F11" s="6">
        <v>18</v>
      </c>
      <c r="G11" s="6">
        <v>17</v>
      </c>
      <c r="H11" s="6">
        <v>10</v>
      </c>
      <c r="I11" s="6">
        <v>10</v>
      </c>
      <c r="J11" s="6">
        <v>10</v>
      </c>
      <c r="K11" s="6">
        <v>12</v>
      </c>
      <c r="L11" s="6">
        <f t="shared" si="0"/>
        <v>84</v>
      </c>
      <c r="M11" s="6"/>
      <c r="N11" s="6"/>
    </row>
    <row r="12" s="1" customFormat="1" spans="1:14">
      <c r="A12" s="6" t="s">
        <v>53</v>
      </c>
      <c r="B12" s="6" t="s">
        <v>54</v>
      </c>
      <c r="C12" s="6">
        <v>1</v>
      </c>
      <c r="D12" s="6">
        <v>529</v>
      </c>
      <c r="E12" s="6">
        <v>5</v>
      </c>
      <c r="F12" s="6">
        <v>18</v>
      </c>
      <c r="G12" s="6">
        <v>16</v>
      </c>
      <c r="H12" s="6">
        <v>10</v>
      </c>
      <c r="I12" s="6">
        <v>9</v>
      </c>
      <c r="J12" s="6">
        <v>10</v>
      </c>
      <c r="K12" s="6">
        <v>10</v>
      </c>
      <c r="L12" s="6">
        <f t="shared" si="0"/>
        <v>78</v>
      </c>
      <c r="M12" s="6"/>
      <c r="N12" s="6"/>
    </row>
    <row r="13" s="1" customFormat="1" spans="1:14">
      <c r="A13" s="6" t="s">
        <v>53</v>
      </c>
      <c r="B13" s="6" t="s">
        <v>55</v>
      </c>
      <c r="C13" s="6">
        <v>1</v>
      </c>
      <c r="D13" s="6">
        <v>530</v>
      </c>
      <c r="E13" s="6">
        <v>5</v>
      </c>
      <c r="F13" s="6">
        <v>17</v>
      </c>
      <c r="G13" s="6">
        <v>17</v>
      </c>
      <c r="H13" s="6">
        <v>8</v>
      </c>
      <c r="I13" s="6">
        <v>9</v>
      </c>
      <c r="J13" s="6">
        <v>12</v>
      </c>
      <c r="K13" s="6">
        <v>10</v>
      </c>
      <c r="L13" s="6">
        <f t="shared" si="0"/>
        <v>78</v>
      </c>
      <c r="M13" s="6"/>
      <c r="N13" s="6"/>
    </row>
    <row r="14" s="1" customFormat="1" spans="1:14">
      <c r="A14" s="6" t="s">
        <v>56</v>
      </c>
      <c r="B14" s="6" t="s">
        <v>57</v>
      </c>
      <c r="C14" s="6">
        <v>1</v>
      </c>
      <c r="D14" s="6">
        <v>531</v>
      </c>
      <c r="E14" s="6">
        <v>6</v>
      </c>
      <c r="F14" s="6">
        <v>17</v>
      </c>
      <c r="G14" s="6">
        <v>14</v>
      </c>
      <c r="H14" s="6">
        <v>10</v>
      </c>
      <c r="I14" s="6">
        <v>10</v>
      </c>
      <c r="J14" s="6">
        <v>13</v>
      </c>
      <c r="K14" s="6">
        <v>10</v>
      </c>
      <c r="L14" s="6">
        <f t="shared" si="0"/>
        <v>80</v>
      </c>
      <c r="M14" s="6"/>
      <c r="N14" s="6"/>
    </row>
    <row r="15" s="1" customFormat="1" spans="1:14">
      <c r="A15" s="6" t="s">
        <v>53</v>
      </c>
      <c r="B15" s="6" t="s">
        <v>55</v>
      </c>
      <c r="C15" s="6">
        <v>1</v>
      </c>
      <c r="D15" s="6">
        <v>532</v>
      </c>
      <c r="E15" s="6">
        <v>7</v>
      </c>
      <c r="F15" s="6">
        <v>18</v>
      </c>
      <c r="G15" s="6">
        <v>15</v>
      </c>
      <c r="H15" s="6">
        <v>10</v>
      </c>
      <c r="I15" s="6">
        <v>10</v>
      </c>
      <c r="J15" s="6">
        <v>13</v>
      </c>
      <c r="K15" s="6">
        <v>10</v>
      </c>
      <c r="L15" s="6">
        <f t="shared" si="0"/>
        <v>83</v>
      </c>
      <c r="M15" s="6"/>
      <c r="N15" s="6"/>
    </row>
    <row r="16" s="1" customFormat="1" spans="1:14">
      <c r="A16" s="6" t="s">
        <v>20</v>
      </c>
      <c r="B16" s="6" t="s">
        <v>58</v>
      </c>
      <c r="C16" s="6">
        <v>8</v>
      </c>
      <c r="D16" s="6">
        <v>105</v>
      </c>
      <c r="E16" s="10"/>
      <c r="F16" s="10"/>
      <c r="G16" s="10"/>
      <c r="H16" s="10"/>
      <c r="I16" s="10"/>
      <c r="J16" s="10"/>
      <c r="K16" s="10"/>
      <c r="L16" s="6">
        <v>60</v>
      </c>
      <c r="M16" s="6"/>
      <c r="N16" s="6" t="s">
        <v>28</v>
      </c>
    </row>
    <row r="17" s="1" customFormat="1" spans="1:14">
      <c r="A17" s="6" t="s">
        <v>20</v>
      </c>
      <c r="B17" s="6" t="s">
        <v>22</v>
      </c>
      <c r="C17" s="6">
        <v>8</v>
      </c>
      <c r="D17" s="6">
        <v>106</v>
      </c>
      <c r="E17" s="10">
        <v>9</v>
      </c>
      <c r="F17" s="10">
        <v>19</v>
      </c>
      <c r="G17" s="10">
        <v>20</v>
      </c>
      <c r="H17" s="10">
        <v>10</v>
      </c>
      <c r="I17" s="10">
        <v>10</v>
      </c>
      <c r="J17" s="10">
        <v>14</v>
      </c>
      <c r="K17" s="10">
        <v>13</v>
      </c>
      <c r="L17" s="6">
        <f>SUM(E17:K17)</f>
        <v>95</v>
      </c>
      <c r="M17" s="6"/>
      <c r="N17" s="6"/>
    </row>
    <row r="18" s="1" customFormat="1" spans="1:14">
      <c r="A18" s="6" t="s">
        <v>59</v>
      </c>
      <c r="B18" s="6" t="s">
        <v>60</v>
      </c>
      <c r="C18" s="6">
        <v>8</v>
      </c>
      <c r="D18" s="6">
        <v>108</v>
      </c>
      <c r="E18" s="10">
        <v>8</v>
      </c>
      <c r="F18" s="10">
        <v>18</v>
      </c>
      <c r="G18" s="10">
        <v>17</v>
      </c>
      <c r="H18" s="10">
        <v>10</v>
      </c>
      <c r="I18" s="10">
        <v>10</v>
      </c>
      <c r="J18" s="10">
        <v>12</v>
      </c>
      <c r="K18" s="10">
        <v>13</v>
      </c>
      <c r="L18" s="6">
        <f>SUM(E18:K18)</f>
        <v>88</v>
      </c>
      <c r="M18" s="6"/>
      <c r="N18" s="6"/>
    </row>
    <row r="19" s="1" customFormat="1" spans="1:14">
      <c r="A19" s="6" t="s">
        <v>20</v>
      </c>
      <c r="B19" s="6" t="s">
        <v>61</v>
      </c>
      <c r="C19" s="6">
        <v>8</v>
      </c>
      <c r="D19" s="6">
        <v>507</v>
      </c>
      <c r="E19" s="6"/>
      <c r="F19" s="6"/>
      <c r="G19" s="6"/>
      <c r="H19" s="6"/>
      <c r="I19" s="6"/>
      <c r="J19" s="6"/>
      <c r="K19" s="6"/>
      <c r="L19" s="6">
        <v>60</v>
      </c>
      <c r="M19" s="6"/>
      <c r="N19" s="6" t="s">
        <v>28</v>
      </c>
    </row>
    <row r="20" s="1" customFormat="1" spans="1:14">
      <c r="A20" s="6" t="s">
        <v>20</v>
      </c>
      <c r="B20" s="10" t="s">
        <v>61</v>
      </c>
      <c r="C20" s="6">
        <v>8</v>
      </c>
      <c r="D20" s="6">
        <v>516</v>
      </c>
      <c r="E20" s="6"/>
      <c r="F20" s="6"/>
      <c r="G20" s="6"/>
      <c r="H20" s="6"/>
      <c r="I20" s="6"/>
      <c r="J20" s="6"/>
      <c r="K20" s="6"/>
      <c r="L20" s="6">
        <v>60</v>
      </c>
      <c r="M20" s="6"/>
      <c r="N20" s="6" t="s">
        <v>28</v>
      </c>
    </row>
    <row r="21" s="1" customFormat="1" spans="1:14">
      <c r="A21" s="6" t="s">
        <v>20</v>
      </c>
      <c r="B21" s="10" t="s">
        <v>61</v>
      </c>
      <c r="C21" s="6">
        <v>8</v>
      </c>
      <c r="D21" s="6">
        <v>517</v>
      </c>
      <c r="E21" s="6"/>
      <c r="F21" s="6"/>
      <c r="G21" s="6"/>
      <c r="H21" s="6"/>
      <c r="I21" s="6"/>
      <c r="J21" s="6"/>
      <c r="K21" s="6"/>
      <c r="L21" s="6">
        <v>60</v>
      </c>
      <c r="M21" s="6"/>
      <c r="N21" s="6" t="s">
        <v>28</v>
      </c>
    </row>
    <row r="22" s="1" customFormat="1" spans="1:14">
      <c r="A22" s="6" t="s">
        <v>20</v>
      </c>
      <c r="B22" s="10" t="s">
        <v>62</v>
      </c>
      <c r="C22" s="6">
        <v>8</v>
      </c>
      <c r="D22" s="6">
        <v>518</v>
      </c>
      <c r="E22" s="6"/>
      <c r="F22" s="6"/>
      <c r="G22" s="6"/>
      <c r="H22" s="6"/>
      <c r="I22" s="6"/>
      <c r="J22" s="6"/>
      <c r="K22" s="6"/>
      <c r="L22" s="6">
        <v>60</v>
      </c>
      <c r="M22" s="6"/>
      <c r="N22" s="6" t="s">
        <v>28</v>
      </c>
    </row>
    <row r="23" s="1" customFormat="1" spans="1:14">
      <c r="A23" s="6" t="s">
        <v>20</v>
      </c>
      <c r="B23" s="10" t="s">
        <v>62</v>
      </c>
      <c r="C23" s="6">
        <v>8</v>
      </c>
      <c r="D23" s="6">
        <v>601</v>
      </c>
      <c r="E23" s="6"/>
      <c r="F23" s="6"/>
      <c r="G23" s="6"/>
      <c r="H23" s="6"/>
      <c r="I23" s="6"/>
      <c r="J23" s="6"/>
      <c r="K23" s="6"/>
      <c r="L23" s="6">
        <v>60</v>
      </c>
      <c r="M23" s="6"/>
      <c r="N23" s="6" t="s">
        <v>28</v>
      </c>
    </row>
    <row r="24" s="1" customFormat="1" spans="1:14">
      <c r="A24" s="6" t="s">
        <v>51</v>
      </c>
      <c r="B24" s="12" t="s">
        <v>63</v>
      </c>
      <c r="C24" s="6">
        <v>8</v>
      </c>
      <c r="D24" s="6">
        <v>602</v>
      </c>
      <c r="E24" s="6"/>
      <c r="F24" s="6"/>
      <c r="G24" s="6"/>
      <c r="H24" s="6"/>
      <c r="I24" s="6"/>
      <c r="J24" s="6"/>
      <c r="K24" s="6"/>
      <c r="L24" s="6">
        <v>60</v>
      </c>
      <c r="M24" s="6"/>
      <c r="N24" s="6" t="s">
        <v>28</v>
      </c>
    </row>
    <row r="25" s="1" customFormat="1" spans="1:14">
      <c r="A25" s="6" t="s">
        <v>51</v>
      </c>
      <c r="B25" s="12" t="s">
        <v>63</v>
      </c>
      <c r="C25" s="6">
        <v>8</v>
      </c>
      <c r="D25" s="6">
        <v>603</v>
      </c>
      <c r="E25" s="6"/>
      <c r="F25" s="6"/>
      <c r="G25" s="6"/>
      <c r="H25" s="6"/>
      <c r="I25" s="6"/>
      <c r="J25" s="6"/>
      <c r="K25" s="6"/>
      <c r="L25" s="6">
        <v>60</v>
      </c>
      <c r="M25" s="6"/>
      <c r="N25" s="6" t="s">
        <v>28</v>
      </c>
    </row>
    <row r="26" s="1" customFormat="1" spans="1:14">
      <c r="A26" s="6" t="s">
        <v>51</v>
      </c>
      <c r="B26" s="12" t="s">
        <v>64</v>
      </c>
      <c r="C26" s="6">
        <v>8</v>
      </c>
      <c r="D26" s="6">
        <v>604</v>
      </c>
      <c r="E26" s="6"/>
      <c r="F26" s="6"/>
      <c r="G26" s="6"/>
      <c r="H26" s="6"/>
      <c r="I26" s="6"/>
      <c r="J26" s="6"/>
      <c r="K26" s="6"/>
      <c r="L26" s="6">
        <v>60</v>
      </c>
      <c r="M26" s="6"/>
      <c r="N26" s="6" t="s">
        <v>28</v>
      </c>
    </row>
    <row r="27" s="1" customFormat="1" spans="1:14">
      <c r="A27" s="6" t="s">
        <v>51</v>
      </c>
      <c r="B27" s="12" t="s">
        <v>65</v>
      </c>
      <c r="C27" s="6">
        <v>8</v>
      </c>
      <c r="D27" s="6">
        <v>606</v>
      </c>
      <c r="E27" s="6"/>
      <c r="F27" s="6"/>
      <c r="G27" s="6"/>
      <c r="H27" s="6"/>
      <c r="I27" s="6"/>
      <c r="J27" s="6"/>
      <c r="K27" s="6"/>
      <c r="L27" s="6">
        <v>60</v>
      </c>
      <c r="M27" s="6"/>
      <c r="N27" s="6" t="s">
        <v>28</v>
      </c>
    </row>
    <row r="28" s="1" customFormat="1" spans="1:14">
      <c r="A28" s="6" t="s">
        <v>53</v>
      </c>
      <c r="B28" s="10" t="s">
        <v>66</v>
      </c>
      <c r="C28" s="6">
        <v>8</v>
      </c>
      <c r="D28" s="6">
        <v>607</v>
      </c>
      <c r="E28" s="6"/>
      <c r="F28" s="6"/>
      <c r="G28" s="6"/>
      <c r="H28" s="6"/>
      <c r="I28" s="6"/>
      <c r="J28" s="6"/>
      <c r="K28" s="6"/>
      <c r="L28" s="6">
        <v>60</v>
      </c>
      <c r="M28" s="6"/>
      <c r="N28" s="6" t="s">
        <v>28</v>
      </c>
    </row>
    <row r="29" s="1" customFormat="1" spans="1:14">
      <c r="A29" s="6" t="s">
        <v>47</v>
      </c>
      <c r="B29" s="6" t="s">
        <v>67</v>
      </c>
      <c r="C29" s="6">
        <v>8</v>
      </c>
      <c r="D29" s="6">
        <v>608</v>
      </c>
      <c r="E29" s="6"/>
      <c r="F29" s="6"/>
      <c r="G29" s="6"/>
      <c r="H29" s="6"/>
      <c r="I29" s="6"/>
      <c r="J29" s="6"/>
      <c r="K29" s="6"/>
      <c r="L29" s="6">
        <v>60</v>
      </c>
      <c r="M29" s="6"/>
      <c r="N29" s="6" t="s">
        <v>28</v>
      </c>
    </row>
    <row r="30" s="1" customFormat="1" spans="1:14">
      <c r="A30" s="6" t="s">
        <v>49</v>
      </c>
      <c r="B30" s="10" t="s">
        <v>68</v>
      </c>
      <c r="C30" s="6">
        <v>8</v>
      </c>
      <c r="D30" s="6">
        <v>609</v>
      </c>
      <c r="E30" s="6"/>
      <c r="F30" s="6"/>
      <c r="G30" s="6"/>
      <c r="H30" s="6"/>
      <c r="I30" s="6"/>
      <c r="J30" s="6"/>
      <c r="K30" s="6"/>
      <c r="L30" s="6">
        <v>60</v>
      </c>
      <c r="M30" s="6"/>
      <c r="N30" s="6" t="s">
        <v>28</v>
      </c>
    </row>
    <row r="31" s="1" customFormat="1" spans="1:14">
      <c r="A31" s="6" t="s">
        <v>23</v>
      </c>
      <c r="B31" s="6" t="s">
        <v>69</v>
      </c>
      <c r="C31" s="6">
        <v>8</v>
      </c>
      <c r="D31" s="6">
        <v>610</v>
      </c>
      <c r="E31" s="6"/>
      <c r="F31" s="6"/>
      <c r="G31" s="6"/>
      <c r="H31" s="6"/>
      <c r="I31" s="6"/>
      <c r="J31" s="6"/>
      <c r="K31" s="6"/>
      <c r="L31" s="6">
        <v>60</v>
      </c>
      <c r="M31" s="6"/>
      <c r="N31" s="6" t="s">
        <v>28</v>
      </c>
    </row>
    <row r="32" s="1" customFormat="1" spans="1:14">
      <c r="A32" s="6" t="s">
        <v>47</v>
      </c>
      <c r="B32" s="10" t="s">
        <v>48</v>
      </c>
      <c r="C32" s="6">
        <v>5</v>
      </c>
      <c r="D32" s="6">
        <v>513</v>
      </c>
      <c r="E32" s="6">
        <v>8</v>
      </c>
      <c r="F32" s="6">
        <v>18</v>
      </c>
      <c r="G32" s="6">
        <v>18</v>
      </c>
      <c r="H32" s="6">
        <v>10</v>
      </c>
      <c r="I32" s="6">
        <v>10</v>
      </c>
      <c r="J32" s="6">
        <v>12</v>
      </c>
      <c r="K32" s="6">
        <v>13</v>
      </c>
      <c r="L32" s="6">
        <f>SUM(E32:K32)</f>
        <v>89</v>
      </c>
      <c r="M32" s="6"/>
      <c r="N32" s="6"/>
    </row>
    <row r="33" s="1" customFormat="1" spans="1:14">
      <c r="A33" s="4" t="s">
        <v>38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="1" customFormat="1" spans="1:14">
      <c r="A34" s="4" t="s">
        <v>39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="1" customFormat="1" ht="18.75" spans="1:14">
      <c r="A35" s="4" t="s">
        <v>70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mergeCells count="16">
    <mergeCell ref="A1:N1"/>
    <mergeCell ref="A2:F2"/>
    <mergeCell ref="G2:N2"/>
    <mergeCell ref="A3:N3"/>
    <mergeCell ref="E4:I4"/>
    <mergeCell ref="J4:K4"/>
    <mergeCell ref="A33:N33"/>
    <mergeCell ref="A34:N34"/>
    <mergeCell ref="A35:N35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2" sqref="A12"/>
    </sheetView>
  </sheetViews>
  <sheetFormatPr defaultColWidth="7.75555555555556" defaultRowHeight="13.5"/>
  <cols>
    <col min="1" max="1" width="13.0888888888889" style="16" customWidth="1"/>
    <col min="2" max="2" width="44.0444444444444" style="16" customWidth="1"/>
    <col min="3" max="4" width="7.62222222222222" style="16"/>
    <col min="5" max="8" width="8.4" style="16" customWidth="1"/>
    <col min="9" max="9" width="11.1555555555556" style="16" customWidth="1"/>
    <col min="10" max="11" width="11.2296296296296" style="16" customWidth="1"/>
    <col min="12" max="12" width="8.88888888888889" style="16" customWidth="1"/>
    <col min="13" max="13" width="8.80740740740741" style="16" customWidth="1"/>
    <col min="14" max="14" width="8.56296296296296" style="16" customWidth="1"/>
    <col min="15" max="16384" width="7.75555555555556" style="16"/>
  </cols>
  <sheetData>
    <row r="1" ht="20.25" spans="1:1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9" t="s">
        <v>71</v>
      </c>
      <c r="B2" s="19"/>
      <c r="C2" s="19"/>
      <c r="D2" s="19"/>
      <c r="E2" s="19"/>
      <c r="F2" s="19"/>
      <c r="G2" s="19" t="s">
        <v>72</v>
      </c>
      <c r="H2" s="19"/>
      <c r="I2" s="19"/>
      <c r="J2" s="19"/>
      <c r="K2" s="19"/>
      <c r="L2" s="19"/>
      <c r="M2" s="19"/>
      <c r="N2" s="19"/>
    </row>
    <row r="3" spans="1:14">
      <c r="A3" s="19" t="s">
        <v>73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20" t="s">
        <v>4</v>
      </c>
      <c r="B4" s="20" t="s">
        <v>5</v>
      </c>
      <c r="C4" s="21" t="s">
        <v>6</v>
      </c>
      <c r="D4" s="21" t="s">
        <v>7</v>
      </c>
      <c r="E4" s="22" t="s">
        <v>8</v>
      </c>
      <c r="F4" s="23"/>
      <c r="G4" s="23"/>
      <c r="H4" s="23"/>
      <c r="I4" s="24"/>
      <c r="J4" s="22" t="s">
        <v>9</v>
      </c>
      <c r="K4" s="24"/>
      <c r="L4" s="21" t="s">
        <v>74</v>
      </c>
      <c r="M4" s="25" t="s">
        <v>11</v>
      </c>
      <c r="N4" s="21" t="s">
        <v>12</v>
      </c>
    </row>
    <row r="5" ht="40.5" spans="1:14">
      <c r="A5" s="26"/>
      <c r="B5" s="26"/>
      <c r="C5" s="21"/>
      <c r="D5" s="21"/>
      <c r="E5" s="10" t="s">
        <v>75</v>
      </c>
      <c r="F5" s="10" t="s">
        <v>14</v>
      </c>
      <c r="G5" s="10" t="s">
        <v>76</v>
      </c>
      <c r="H5" s="10" t="s">
        <v>77</v>
      </c>
      <c r="I5" s="10" t="s">
        <v>78</v>
      </c>
      <c r="J5" s="10" t="s">
        <v>79</v>
      </c>
      <c r="K5" s="10" t="s">
        <v>80</v>
      </c>
      <c r="L5" s="21"/>
      <c r="M5" s="21"/>
      <c r="N5" s="21"/>
    </row>
    <row r="6" spans="1:14">
      <c r="A6" s="28" t="s">
        <v>20</v>
      </c>
      <c r="B6" s="25" t="s">
        <v>61</v>
      </c>
      <c r="C6" s="21">
        <v>8</v>
      </c>
      <c r="D6" s="21">
        <v>101</v>
      </c>
      <c r="E6" s="25">
        <v>8</v>
      </c>
      <c r="F6" s="25">
        <v>17</v>
      </c>
      <c r="G6" s="25">
        <v>16</v>
      </c>
      <c r="H6" s="25">
        <v>8</v>
      </c>
      <c r="I6" s="25">
        <v>8</v>
      </c>
      <c r="J6" s="25">
        <v>15</v>
      </c>
      <c r="K6" s="25">
        <v>12</v>
      </c>
      <c r="L6" s="21">
        <v>84</v>
      </c>
      <c r="M6" s="21" t="s">
        <v>81</v>
      </c>
      <c r="N6" s="21"/>
    </row>
    <row r="7" spans="1:14">
      <c r="A7" s="28" t="s">
        <v>20</v>
      </c>
      <c r="B7" s="25" t="s">
        <v>61</v>
      </c>
      <c r="C7" s="21">
        <v>8</v>
      </c>
      <c r="D7" s="21">
        <v>102</v>
      </c>
      <c r="E7" s="25"/>
      <c r="F7" s="25"/>
      <c r="G7" s="25"/>
      <c r="H7" s="25"/>
      <c r="I7" s="25"/>
      <c r="J7" s="25"/>
      <c r="K7" s="25"/>
      <c r="L7" s="21">
        <v>60</v>
      </c>
      <c r="M7" s="21"/>
      <c r="N7" s="21" t="s">
        <v>28</v>
      </c>
    </row>
    <row r="8" spans="1:14">
      <c r="A8" s="28" t="s">
        <v>20</v>
      </c>
      <c r="B8" s="25" t="s">
        <v>61</v>
      </c>
      <c r="C8" s="21">
        <v>8</v>
      </c>
      <c r="D8" s="21">
        <v>103</v>
      </c>
      <c r="E8" s="25"/>
      <c r="F8" s="25"/>
      <c r="G8" s="25"/>
      <c r="H8" s="25"/>
      <c r="I8" s="25"/>
      <c r="J8" s="25"/>
      <c r="K8" s="25"/>
      <c r="L8" s="21">
        <v>60</v>
      </c>
      <c r="M8" s="21"/>
      <c r="N8" s="21" t="s">
        <v>28</v>
      </c>
    </row>
    <row r="9" spans="1:14">
      <c r="A9" s="28" t="s">
        <v>20</v>
      </c>
      <c r="B9" s="25" t="s">
        <v>61</v>
      </c>
      <c r="C9" s="21">
        <v>8</v>
      </c>
      <c r="D9" s="21">
        <v>104</v>
      </c>
      <c r="E9" s="25"/>
      <c r="F9" s="25"/>
      <c r="G9" s="25"/>
      <c r="H9" s="25"/>
      <c r="I9" s="25"/>
      <c r="J9" s="25"/>
      <c r="K9" s="25"/>
      <c r="L9" s="21">
        <v>60</v>
      </c>
      <c r="M9" s="21"/>
      <c r="N9" s="21" t="s">
        <v>28</v>
      </c>
    </row>
    <row r="10" spans="1:14">
      <c r="A10" s="28" t="s">
        <v>51</v>
      </c>
      <c r="B10" s="27" t="s">
        <v>65</v>
      </c>
      <c r="C10" s="21">
        <v>8</v>
      </c>
      <c r="D10" s="21">
        <v>301</v>
      </c>
      <c r="E10" s="25"/>
      <c r="F10" s="25"/>
      <c r="G10" s="25"/>
      <c r="H10" s="25"/>
      <c r="I10" s="25"/>
      <c r="J10" s="25"/>
      <c r="K10" s="25"/>
      <c r="L10" s="21">
        <v>60</v>
      </c>
      <c r="M10" s="21"/>
      <c r="N10" s="21" t="s">
        <v>28</v>
      </c>
    </row>
    <row r="11" spans="1:14">
      <c r="A11" s="28" t="s">
        <v>51</v>
      </c>
      <c r="B11" s="27" t="s">
        <v>65</v>
      </c>
      <c r="C11" s="21">
        <v>8</v>
      </c>
      <c r="D11" s="21">
        <v>302</v>
      </c>
      <c r="E11" s="25">
        <v>8</v>
      </c>
      <c r="F11" s="25">
        <v>18</v>
      </c>
      <c r="G11" s="25">
        <v>15</v>
      </c>
      <c r="H11" s="25">
        <v>8</v>
      </c>
      <c r="I11" s="25">
        <v>8</v>
      </c>
      <c r="J11" s="25">
        <v>15</v>
      </c>
      <c r="K11" s="25">
        <v>13</v>
      </c>
      <c r="L11" s="21">
        <v>85</v>
      </c>
      <c r="M11" s="21" t="s">
        <v>81</v>
      </c>
      <c r="N11" s="21"/>
    </row>
    <row r="12" spans="1:14">
      <c r="A12" s="21" t="s">
        <v>82</v>
      </c>
      <c r="B12" s="25" t="s">
        <v>66</v>
      </c>
      <c r="C12" s="29">
        <v>8</v>
      </c>
      <c r="D12" s="21">
        <v>303</v>
      </c>
      <c r="E12" s="21"/>
      <c r="F12" s="21"/>
      <c r="G12" s="21"/>
      <c r="H12" s="21"/>
      <c r="I12" s="21"/>
      <c r="J12" s="21"/>
      <c r="K12" s="21"/>
      <c r="L12" s="21">
        <v>60</v>
      </c>
      <c r="M12" s="21"/>
      <c r="N12" s="21" t="s">
        <v>28</v>
      </c>
    </row>
    <row r="13" spans="1:14">
      <c r="A13" s="21" t="s">
        <v>47</v>
      </c>
      <c r="B13" s="21" t="s">
        <v>67</v>
      </c>
      <c r="C13" s="29">
        <v>8</v>
      </c>
      <c r="D13" s="21">
        <v>304</v>
      </c>
      <c r="E13" s="21"/>
      <c r="F13" s="21"/>
      <c r="G13" s="21"/>
      <c r="H13" s="21"/>
      <c r="I13" s="21"/>
      <c r="J13" s="21"/>
      <c r="K13" s="21"/>
      <c r="L13" s="21">
        <v>60</v>
      </c>
      <c r="M13" s="21"/>
      <c r="N13" s="21" t="s">
        <v>28</v>
      </c>
    </row>
    <row r="14" spans="1:14">
      <c r="A14" s="21" t="s">
        <v>47</v>
      </c>
      <c r="B14" s="21" t="s">
        <v>67</v>
      </c>
      <c r="C14" s="29">
        <v>8</v>
      </c>
      <c r="D14" s="21">
        <v>305</v>
      </c>
      <c r="E14" s="21"/>
      <c r="F14" s="21"/>
      <c r="G14" s="21"/>
      <c r="H14" s="21"/>
      <c r="I14" s="21"/>
      <c r="J14" s="21"/>
      <c r="K14" s="21"/>
      <c r="L14" s="21">
        <v>60</v>
      </c>
      <c r="M14" s="21"/>
      <c r="N14" s="21" t="s">
        <v>28</v>
      </c>
    </row>
    <row r="15" spans="1:14">
      <c r="A15" s="21" t="s">
        <v>47</v>
      </c>
      <c r="B15" s="21" t="s">
        <v>67</v>
      </c>
      <c r="C15" s="29">
        <v>8</v>
      </c>
      <c r="D15" s="21">
        <v>306</v>
      </c>
      <c r="E15" s="21"/>
      <c r="F15" s="21"/>
      <c r="G15" s="21"/>
      <c r="H15" s="21"/>
      <c r="I15" s="21"/>
      <c r="J15" s="21"/>
      <c r="K15" s="21"/>
      <c r="L15" s="21">
        <v>60</v>
      </c>
      <c r="M15" s="21"/>
      <c r="N15" s="21" t="s">
        <v>28</v>
      </c>
    </row>
    <row r="16" spans="1:14">
      <c r="A16" s="21" t="s">
        <v>47</v>
      </c>
      <c r="B16" s="21" t="s">
        <v>67</v>
      </c>
      <c r="C16" s="29">
        <v>8</v>
      </c>
      <c r="D16" s="21">
        <v>307</v>
      </c>
      <c r="E16" s="21"/>
      <c r="F16" s="21"/>
      <c r="G16" s="21"/>
      <c r="H16" s="21"/>
      <c r="I16" s="21"/>
      <c r="J16" s="21"/>
      <c r="K16" s="21"/>
      <c r="L16" s="21">
        <v>60</v>
      </c>
      <c r="M16" s="21"/>
      <c r="N16" s="21" t="s">
        <v>28</v>
      </c>
    </row>
    <row r="17" spans="1:14">
      <c r="A17" s="21" t="s">
        <v>47</v>
      </c>
      <c r="B17" s="21" t="s">
        <v>67</v>
      </c>
      <c r="C17" s="29">
        <v>8</v>
      </c>
      <c r="D17" s="21">
        <v>308</v>
      </c>
      <c r="E17" s="21">
        <v>9</v>
      </c>
      <c r="F17" s="21">
        <v>18</v>
      </c>
      <c r="G17" s="21">
        <v>18</v>
      </c>
      <c r="H17" s="21">
        <v>9</v>
      </c>
      <c r="I17" s="21">
        <v>8</v>
      </c>
      <c r="J17" s="21">
        <v>15</v>
      </c>
      <c r="K17" s="21">
        <v>13</v>
      </c>
      <c r="L17" s="21">
        <v>90</v>
      </c>
      <c r="M17" s="21" t="s">
        <v>81</v>
      </c>
      <c r="N17" s="21"/>
    </row>
    <row r="18" spans="1:14">
      <c r="A18" s="21" t="s">
        <v>49</v>
      </c>
      <c r="B18" s="25" t="s">
        <v>68</v>
      </c>
      <c r="C18" s="29">
        <v>8</v>
      </c>
      <c r="D18" s="21">
        <v>309</v>
      </c>
      <c r="E18" s="21"/>
      <c r="F18" s="21"/>
      <c r="G18" s="21"/>
      <c r="H18" s="21"/>
      <c r="I18" s="21"/>
      <c r="J18" s="21"/>
      <c r="K18" s="21"/>
      <c r="L18" s="21">
        <v>60</v>
      </c>
      <c r="M18" s="21"/>
      <c r="N18" s="21" t="s">
        <v>28</v>
      </c>
    </row>
    <row r="19" spans="1:14">
      <c r="A19" s="21" t="s">
        <v>23</v>
      </c>
      <c r="B19" s="21" t="s">
        <v>69</v>
      </c>
      <c r="C19" s="29">
        <v>8</v>
      </c>
      <c r="D19" s="21">
        <v>310</v>
      </c>
      <c r="E19" s="21"/>
      <c r="F19" s="21"/>
      <c r="G19" s="21"/>
      <c r="H19" s="21"/>
      <c r="I19" s="21"/>
      <c r="J19" s="21"/>
      <c r="K19" s="21"/>
      <c r="L19" s="21">
        <v>60</v>
      </c>
      <c r="M19" s="21"/>
      <c r="N19" s="21" t="s">
        <v>28</v>
      </c>
    </row>
    <row r="20" spans="1:14">
      <c r="A20" s="21" t="s">
        <v>23</v>
      </c>
      <c r="B20" s="21" t="s">
        <v>69</v>
      </c>
      <c r="C20" s="29">
        <v>8</v>
      </c>
      <c r="D20" s="21">
        <v>311</v>
      </c>
      <c r="E20" s="21"/>
      <c r="F20" s="21"/>
      <c r="G20" s="21"/>
      <c r="H20" s="21"/>
      <c r="I20" s="21"/>
      <c r="J20" s="21"/>
      <c r="K20" s="21"/>
      <c r="L20" s="21">
        <v>60</v>
      </c>
      <c r="M20" s="21"/>
      <c r="N20" s="21" t="s">
        <v>28</v>
      </c>
    </row>
    <row r="21" spans="1:14">
      <c r="A21" s="21" t="s">
        <v>23</v>
      </c>
      <c r="B21" s="21" t="s">
        <v>69</v>
      </c>
      <c r="C21" s="29">
        <v>8</v>
      </c>
      <c r="D21" s="21">
        <v>312</v>
      </c>
      <c r="E21" s="21"/>
      <c r="F21" s="21"/>
      <c r="G21" s="21"/>
      <c r="H21" s="21"/>
      <c r="I21" s="21"/>
      <c r="J21" s="21"/>
      <c r="K21" s="21"/>
      <c r="L21" s="21">
        <v>60</v>
      </c>
      <c r="M21" s="21"/>
      <c r="N21" s="21" t="s">
        <v>28</v>
      </c>
    </row>
    <row r="22" spans="1:14">
      <c r="A22" s="21" t="s">
        <v>23</v>
      </c>
      <c r="B22" s="21" t="s">
        <v>69</v>
      </c>
      <c r="C22" s="29">
        <v>8</v>
      </c>
      <c r="D22" s="21">
        <v>313</v>
      </c>
      <c r="E22" s="21">
        <v>8</v>
      </c>
      <c r="F22" s="21">
        <v>17</v>
      </c>
      <c r="G22" s="21">
        <v>16</v>
      </c>
      <c r="H22" s="21">
        <v>9</v>
      </c>
      <c r="I22" s="21">
        <v>8</v>
      </c>
      <c r="J22" s="21">
        <v>14</v>
      </c>
      <c r="K22" s="21">
        <v>13</v>
      </c>
      <c r="L22" s="21">
        <v>85</v>
      </c>
      <c r="M22" s="21" t="s">
        <v>81</v>
      </c>
      <c r="N22" s="21"/>
    </row>
    <row r="23" spans="1:14">
      <c r="A23" s="21" t="s">
        <v>23</v>
      </c>
      <c r="B23" s="21" t="s">
        <v>69</v>
      </c>
      <c r="C23" s="29">
        <v>8</v>
      </c>
      <c r="D23" s="21">
        <v>314</v>
      </c>
      <c r="E23" s="21"/>
      <c r="F23" s="21"/>
      <c r="G23" s="21"/>
      <c r="H23" s="21"/>
      <c r="I23" s="21"/>
      <c r="J23" s="21"/>
      <c r="K23" s="21"/>
      <c r="L23" s="21">
        <v>60</v>
      </c>
      <c r="M23" s="21"/>
      <c r="N23" s="21" t="s">
        <v>28</v>
      </c>
    </row>
    <row r="24" spans="1:14">
      <c r="A24" s="21" t="s">
        <v>23</v>
      </c>
      <c r="B24" s="21" t="s">
        <v>69</v>
      </c>
      <c r="C24" s="29">
        <v>8</v>
      </c>
      <c r="D24" s="21">
        <v>315</v>
      </c>
      <c r="E24" s="21"/>
      <c r="F24" s="21"/>
      <c r="G24" s="21"/>
      <c r="H24" s="21"/>
      <c r="I24" s="21"/>
      <c r="J24" s="21"/>
      <c r="K24" s="21"/>
      <c r="L24" s="21">
        <v>60</v>
      </c>
      <c r="M24" s="21"/>
      <c r="N24" s="21" t="s">
        <v>28</v>
      </c>
    </row>
    <row r="25" spans="1:14">
      <c r="A25" s="19" t="s">
        <v>38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19" t="s">
        <v>39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ht="18.75" spans="1:14">
      <c r="A27" s="19" t="s">
        <v>83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</sheetData>
  <sheetProtection formatCells="0" formatColumns="0" formatRows="0" insertRows="0" insertColumns="0" insertHyperlinks="0" deleteColumns="0" deleteRows="0" sort="0" autoFilter="0" pivotTables="0"/>
  <mergeCells count="16">
    <mergeCell ref="A1:N1"/>
    <mergeCell ref="A2:F2"/>
    <mergeCell ref="G2:N2"/>
    <mergeCell ref="A3:N3"/>
    <mergeCell ref="E4:I4"/>
    <mergeCell ref="J4:K4"/>
    <mergeCell ref="A25:N25"/>
    <mergeCell ref="A26:N26"/>
    <mergeCell ref="A27:N27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L22" sqref="L22"/>
    </sheetView>
  </sheetViews>
  <sheetFormatPr defaultColWidth="7.38518518518519" defaultRowHeight="13.5"/>
  <cols>
    <col min="1" max="1" width="13.6148148148148" style="16" customWidth="1"/>
    <col min="2" max="2" width="52.5407407407407" style="16" customWidth="1"/>
    <col min="3" max="4" width="7.25185185185185" style="16"/>
    <col min="5" max="8" width="8.22962962962963" style="16" customWidth="1"/>
    <col min="9" max="10" width="10.9259259259259" style="16" customWidth="1"/>
    <col min="11" max="11" width="10.7703703703704" style="16" customWidth="1"/>
    <col min="12" max="12" width="8.68888888888889" style="16" customWidth="1"/>
    <col min="13" max="13" width="8.15555555555555" style="16" customWidth="1"/>
    <col min="14" max="14" width="8.22962962962963" style="16" customWidth="1"/>
    <col min="15" max="16384" width="7.38518518518519" style="16"/>
  </cols>
  <sheetData>
    <row r="1" s="16" customFormat="1" ht="20.25" spans="1:1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6" customFormat="1" spans="1:14">
      <c r="A2" s="4" t="s">
        <v>1</v>
      </c>
      <c r="B2" s="4"/>
      <c r="C2" s="4"/>
      <c r="D2" s="4"/>
      <c r="E2" s="4"/>
      <c r="F2" s="4"/>
      <c r="G2" s="19" t="s">
        <v>84</v>
      </c>
      <c r="H2" s="19"/>
      <c r="I2" s="19"/>
      <c r="J2" s="19"/>
      <c r="K2" s="19"/>
      <c r="L2" s="19"/>
      <c r="M2" s="19"/>
      <c r="N2" s="19"/>
    </row>
    <row r="3" s="16" customFormat="1" spans="1:1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="16" customFormat="1" ht="17" customHeight="1" spans="1:14">
      <c r="A4" s="20" t="s">
        <v>4</v>
      </c>
      <c r="B4" s="20" t="s">
        <v>5</v>
      </c>
      <c r="C4" s="21" t="s">
        <v>6</v>
      </c>
      <c r="D4" s="21" t="s">
        <v>7</v>
      </c>
      <c r="E4" s="22" t="s">
        <v>8</v>
      </c>
      <c r="F4" s="23"/>
      <c r="G4" s="23"/>
      <c r="H4" s="23"/>
      <c r="I4" s="24"/>
      <c r="J4" s="22" t="s">
        <v>9</v>
      </c>
      <c r="K4" s="24"/>
      <c r="L4" s="21" t="s">
        <v>10</v>
      </c>
      <c r="M4" s="25" t="s">
        <v>11</v>
      </c>
      <c r="N4" s="21" t="s">
        <v>12</v>
      </c>
    </row>
    <row r="5" s="16" customFormat="1" ht="44" customHeight="1" spans="1:14">
      <c r="A5" s="26"/>
      <c r="B5" s="26"/>
      <c r="C5" s="21"/>
      <c r="D5" s="21"/>
      <c r="E5" s="25" t="s">
        <v>13</v>
      </c>
      <c r="F5" s="25" t="s">
        <v>14</v>
      </c>
      <c r="G5" s="25" t="s">
        <v>15</v>
      </c>
      <c r="H5" s="25" t="s">
        <v>16</v>
      </c>
      <c r="I5" s="25" t="s">
        <v>17</v>
      </c>
      <c r="J5" s="25" t="s">
        <v>45</v>
      </c>
      <c r="K5" s="25" t="s">
        <v>86</v>
      </c>
      <c r="L5" s="21"/>
      <c r="M5" s="21"/>
      <c r="N5" s="21"/>
    </row>
    <row r="6" s="16" customFormat="1" spans="1:14">
      <c r="A6" s="21" t="s">
        <v>23</v>
      </c>
      <c r="B6" s="21" t="s">
        <v>24</v>
      </c>
      <c r="C6" s="21">
        <v>6</v>
      </c>
      <c r="D6" s="21">
        <v>621</v>
      </c>
      <c r="E6" s="21">
        <v>8</v>
      </c>
      <c r="F6" s="21">
        <v>18</v>
      </c>
      <c r="G6" s="21">
        <v>18</v>
      </c>
      <c r="H6" s="21">
        <v>7</v>
      </c>
      <c r="I6" s="21">
        <v>9</v>
      </c>
      <c r="J6" s="21">
        <v>15</v>
      </c>
      <c r="K6" s="21">
        <v>14</v>
      </c>
      <c r="L6" s="21">
        <f t="shared" ref="L6:L31" si="0">SUM(E6:K6)</f>
        <v>89</v>
      </c>
      <c r="M6" s="19"/>
      <c r="N6" s="19"/>
    </row>
    <row r="7" s="16" customFormat="1" spans="1:14">
      <c r="A7" s="21" t="s">
        <v>20</v>
      </c>
      <c r="B7" s="21" t="s">
        <v>21</v>
      </c>
      <c r="C7" s="21">
        <v>13</v>
      </c>
      <c r="D7" s="21">
        <v>204</v>
      </c>
      <c r="E7" s="21">
        <v>9</v>
      </c>
      <c r="F7" s="21">
        <v>19</v>
      </c>
      <c r="G7" s="21">
        <v>17</v>
      </c>
      <c r="H7" s="21">
        <v>8</v>
      </c>
      <c r="I7" s="21">
        <v>9</v>
      </c>
      <c r="J7" s="21">
        <v>15</v>
      </c>
      <c r="K7" s="21">
        <v>14</v>
      </c>
      <c r="L7" s="21">
        <f t="shared" si="0"/>
        <v>91</v>
      </c>
      <c r="M7" s="19"/>
      <c r="N7" s="19"/>
    </row>
    <row r="8" s="16" customFormat="1" spans="1:14">
      <c r="A8" s="21" t="s">
        <v>20</v>
      </c>
      <c r="B8" s="21" t="s">
        <v>21</v>
      </c>
      <c r="C8" s="21">
        <v>13</v>
      </c>
      <c r="D8" s="21">
        <v>304</v>
      </c>
      <c r="E8" s="21">
        <v>8</v>
      </c>
      <c r="F8" s="21">
        <v>18</v>
      </c>
      <c r="G8" s="21">
        <v>18</v>
      </c>
      <c r="H8" s="21">
        <v>9</v>
      </c>
      <c r="I8" s="21">
        <v>9</v>
      </c>
      <c r="J8" s="21">
        <v>15</v>
      </c>
      <c r="K8" s="21">
        <v>14</v>
      </c>
      <c r="L8" s="21">
        <f t="shared" si="0"/>
        <v>91</v>
      </c>
      <c r="M8" s="19"/>
      <c r="N8" s="19"/>
    </row>
    <row r="9" s="16" customFormat="1" spans="1:14">
      <c r="A9" s="21" t="s">
        <v>23</v>
      </c>
      <c r="B9" s="21" t="s">
        <v>24</v>
      </c>
      <c r="C9" s="21">
        <v>13</v>
      </c>
      <c r="D9" s="21">
        <v>306</v>
      </c>
      <c r="E9" s="21">
        <v>9</v>
      </c>
      <c r="F9" s="21">
        <v>18</v>
      </c>
      <c r="G9" s="21">
        <v>18</v>
      </c>
      <c r="H9" s="21">
        <v>9</v>
      </c>
      <c r="I9" s="21">
        <v>9</v>
      </c>
      <c r="J9" s="21">
        <v>15</v>
      </c>
      <c r="K9" s="21">
        <v>14</v>
      </c>
      <c r="L9" s="21">
        <f t="shared" si="0"/>
        <v>92</v>
      </c>
      <c r="M9" s="19"/>
      <c r="N9" s="19"/>
    </row>
    <row r="10" s="16" customFormat="1" spans="1:14">
      <c r="A10" s="21" t="s">
        <v>20</v>
      </c>
      <c r="B10" s="21" t="s">
        <v>21</v>
      </c>
      <c r="C10" s="21">
        <v>13</v>
      </c>
      <c r="D10" s="21">
        <v>310</v>
      </c>
      <c r="E10" s="21">
        <v>9</v>
      </c>
      <c r="F10" s="21">
        <v>18</v>
      </c>
      <c r="G10" s="21">
        <v>18</v>
      </c>
      <c r="H10" s="21">
        <v>8</v>
      </c>
      <c r="I10" s="21">
        <v>9</v>
      </c>
      <c r="J10" s="21">
        <v>15</v>
      </c>
      <c r="K10" s="21">
        <v>14</v>
      </c>
      <c r="L10" s="21">
        <f t="shared" si="0"/>
        <v>91</v>
      </c>
      <c r="M10" s="19"/>
      <c r="N10" s="19"/>
    </row>
    <row r="11" s="16" customFormat="1" spans="1:14">
      <c r="A11" s="21" t="s">
        <v>23</v>
      </c>
      <c r="B11" s="21" t="s">
        <v>24</v>
      </c>
      <c r="C11" s="21">
        <v>13</v>
      </c>
      <c r="D11" s="21">
        <v>311</v>
      </c>
      <c r="E11" s="21">
        <v>9</v>
      </c>
      <c r="F11" s="21">
        <v>19</v>
      </c>
      <c r="G11" s="21">
        <v>17</v>
      </c>
      <c r="H11" s="21">
        <v>7</v>
      </c>
      <c r="I11" s="21">
        <v>9</v>
      </c>
      <c r="J11" s="21">
        <v>15</v>
      </c>
      <c r="K11" s="21">
        <v>13</v>
      </c>
      <c r="L11" s="21">
        <f t="shared" si="0"/>
        <v>89</v>
      </c>
      <c r="M11" s="19"/>
      <c r="N11" s="19"/>
    </row>
    <row r="12" s="16" customFormat="1" spans="1:14">
      <c r="A12" s="21" t="s">
        <v>23</v>
      </c>
      <c r="B12" s="21" t="s">
        <v>24</v>
      </c>
      <c r="C12" s="21">
        <v>13</v>
      </c>
      <c r="D12" s="21">
        <v>313</v>
      </c>
      <c r="E12" s="21">
        <v>8</v>
      </c>
      <c r="F12" s="21">
        <v>18</v>
      </c>
      <c r="G12" s="21">
        <v>18</v>
      </c>
      <c r="H12" s="21">
        <v>8</v>
      </c>
      <c r="I12" s="21">
        <v>9</v>
      </c>
      <c r="J12" s="21">
        <v>15</v>
      </c>
      <c r="K12" s="21">
        <v>14</v>
      </c>
      <c r="L12" s="21">
        <f t="shared" si="0"/>
        <v>90</v>
      </c>
      <c r="M12" s="19"/>
      <c r="N12" s="19"/>
    </row>
    <row r="13" s="16" customFormat="1" spans="1:14">
      <c r="A13" s="21" t="s">
        <v>47</v>
      </c>
      <c r="B13" s="21" t="s">
        <v>48</v>
      </c>
      <c r="C13" s="21">
        <v>13</v>
      </c>
      <c r="D13" s="21">
        <v>314</v>
      </c>
      <c r="E13" s="21">
        <v>8</v>
      </c>
      <c r="F13" s="21">
        <v>19</v>
      </c>
      <c r="G13" s="21">
        <v>17</v>
      </c>
      <c r="H13" s="21">
        <v>9</v>
      </c>
      <c r="I13" s="21">
        <v>9</v>
      </c>
      <c r="J13" s="21">
        <v>15</v>
      </c>
      <c r="K13" s="21">
        <v>14</v>
      </c>
      <c r="L13" s="21">
        <f t="shared" si="0"/>
        <v>91</v>
      </c>
      <c r="M13" s="19"/>
      <c r="N13" s="19"/>
    </row>
    <row r="14" s="16" customFormat="1" spans="1:14">
      <c r="A14" s="21" t="s">
        <v>20</v>
      </c>
      <c r="B14" s="25" t="s">
        <v>61</v>
      </c>
      <c r="C14" s="21">
        <v>8</v>
      </c>
      <c r="D14" s="21">
        <v>201</v>
      </c>
      <c r="E14" s="21">
        <v>7</v>
      </c>
      <c r="F14" s="21">
        <v>19</v>
      </c>
      <c r="G14" s="21">
        <v>18</v>
      </c>
      <c r="H14" s="21">
        <v>7</v>
      </c>
      <c r="I14" s="21">
        <v>9</v>
      </c>
      <c r="J14" s="21">
        <v>15</v>
      </c>
      <c r="K14" s="21">
        <v>14</v>
      </c>
      <c r="L14" s="21">
        <f t="shared" si="0"/>
        <v>89</v>
      </c>
      <c r="M14" s="19"/>
      <c r="N14" s="19"/>
    </row>
    <row r="15" s="16" customFormat="1" spans="1:14">
      <c r="A15" s="21" t="s">
        <v>20</v>
      </c>
      <c r="B15" s="25" t="s">
        <v>61</v>
      </c>
      <c r="C15" s="21">
        <v>8</v>
      </c>
      <c r="D15" s="21">
        <v>202</v>
      </c>
      <c r="E15" s="21">
        <v>9</v>
      </c>
      <c r="F15" s="21">
        <v>19</v>
      </c>
      <c r="G15" s="21">
        <v>17</v>
      </c>
      <c r="H15" s="21">
        <v>7</v>
      </c>
      <c r="I15" s="21">
        <v>9</v>
      </c>
      <c r="J15" s="21">
        <v>15</v>
      </c>
      <c r="K15" s="21">
        <v>14</v>
      </c>
      <c r="L15" s="21">
        <f t="shared" si="0"/>
        <v>90</v>
      </c>
      <c r="M15" s="19"/>
      <c r="N15" s="19"/>
    </row>
    <row r="16" s="16" customFormat="1" spans="1:14">
      <c r="A16" s="21" t="s">
        <v>20</v>
      </c>
      <c r="B16" s="25" t="s">
        <v>87</v>
      </c>
      <c r="C16" s="21">
        <v>8</v>
      </c>
      <c r="D16" s="21">
        <v>203</v>
      </c>
      <c r="E16" s="21">
        <v>8</v>
      </c>
      <c r="F16" s="21">
        <v>18</v>
      </c>
      <c r="G16" s="21">
        <v>17</v>
      </c>
      <c r="H16" s="21">
        <v>8</v>
      </c>
      <c r="I16" s="21">
        <v>9</v>
      </c>
      <c r="J16" s="21">
        <v>15</v>
      </c>
      <c r="K16" s="21">
        <v>14</v>
      </c>
      <c r="L16" s="21">
        <f t="shared" si="0"/>
        <v>89</v>
      </c>
      <c r="M16" s="19"/>
      <c r="N16" s="19"/>
    </row>
    <row r="17" s="16" customFormat="1" spans="1:14">
      <c r="A17" s="21" t="s">
        <v>20</v>
      </c>
      <c r="B17" s="25" t="s">
        <v>62</v>
      </c>
      <c r="C17" s="21">
        <v>8</v>
      </c>
      <c r="D17" s="21">
        <v>204</v>
      </c>
      <c r="E17" s="21">
        <v>7</v>
      </c>
      <c r="F17" s="21">
        <v>19</v>
      </c>
      <c r="G17" s="21">
        <v>18</v>
      </c>
      <c r="H17" s="21">
        <v>9</v>
      </c>
      <c r="I17" s="21">
        <v>9</v>
      </c>
      <c r="J17" s="21">
        <v>15</v>
      </c>
      <c r="K17" s="21">
        <v>14</v>
      </c>
      <c r="L17" s="21">
        <f t="shared" si="0"/>
        <v>91</v>
      </c>
      <c r="M17" s="19"/>
      <c r="N17" s="19"/>
    </row>
    <row r="18" s="16" customFormat="1" spans="1:14">
      <c r="A18" s="21" t="s">
        <v>20</v>
      </c>
      <c r="B18" s="25" t="s">
        <v>62</v>
      </c>
      <c r="C18" s="21">
        <v>8</v>
      </c>
      <c r="D18" s="21">
        <v>205</v>
      </c>
      <c r="E18" s="21">
        <v>9</v>
      </c>
      <c r="F18" s="21">
        <v>19</v>
      </c>
      <c r="G18" s="21">
        <v>18</v>
      </c>
      <c r="H18" s="21">
        <v>8</v>
      </c>
      <c r="I18" s="21">
        <v>9</v>
      </c>
      <c r="J18" s="21">
        <v>15</v>
      </c>
      <c r="K18" s="21">
        <v>14</v>
      </c>
      <c r="L18" s="21">
        <f t="shared" si="0"/>
        <v>92</v>
      </c>
      <c r="M18" s="19"/>
      <c r="N18" s="19"/>
    </row>
    <row r="19" s="16" customFormat="1" spans="1:14">
      <c r="A19" s="21" t="s">
        <v>20</v>
      </c>
      <c r="B19" s="25" t="s">
        <v>62</v>
      </c>
      <c r="C19" s="21">
        <v>8</v>
      </c>
      <c r="D19" s="21">
        <v>206</v>
      </c>
      <c r="E19" s="21">
        <v>8</v>
      </c>
      <c r="F19" s="21">
        <v>19</v>
      </c>
      <c r="G19" s="21">
        <v>17</v>
      </c>
      <c r="H19" s="21">
        <v>9</v>
      </c>
      <c r="I19" s="21">
        <v>9</v>
      </c>
      <c r="J19" s="21">
        <v>15</v>
      </c>
      <c r="K19" s="21">
        <v>13</v>
      </c>
      <c r="L19" s="21">
        <f t="shared" si="0"/>
        <v>90</v>
      </c>
      <c r="M19" s="19"/>
      <c r="N19" s="19"/>
    </row>
    <row r="20" s="16" customFormat="1" spans="1:14">
      <c r="A20" s="21" t="s">
        <v>20</v>
      </c>
      <c r="B20" s="25" t="s">
        <v>62</v>
      </c>
      <c r="C20" s="21">
        <v>8</v>
      </c>
      <c r="D20" s="21">
        <v>207</v>
      </c>
      <c r="E20" s="21">
        <v>7</v>
      </c>
      <c r="F20" s="21">
        <v>19</v>
      </c>
      <c r="G20" s="21">
        <v>18</v>
      </c>
      <c r="H20" s="21">
        <v>9</v>
      </c>
      <c r="I20" s="21">
        <v>9</v>
      </c>
      <c r="J20" s="21">
        <v>15</v>
      </c>
      <c r="K20" s="21">
        <v>14</v>
      </c>
      <c r="L20" s="21">
        <f t="shared" si="0"/>
        <v>91</v>
      </c>
      <c r="M20" s="19"/>
      <c r="N20" s="19"/>
    </row>
    <row r="21" s="16" customFormat="1" spans="1:14">
      <c r="A21" s="21" t="s">
        <v>20</v>
      </c>
      <c r="B21" s="25" t="s">
        <v>62</v>
      </c>
      <c r="C21" s="21">
        <v>8</v>
      </c>
      <c r="D21" s="21">
        <v>208</v>
      </c>
      <c r="E21" s="21">
        <v>9</v>
      </c>
      <c r="F21" s="21">
        <v>18</v>
      </c>
      <c r="G21" s="21">
        <v>17</v>
      </c>
      <c r="H21" s="21">
        <v>7</v>
      </c>
      <c r="I21" s="21">
        <v>9</v>
      </c>
      <c r="J21" s="21">
        <v>15</v>
      </c>
      <c r="K21" s="21">
        <v>14</v>
      </c>
      <c r="L21" s="21">
        <f t="shared" si="0"/>
        <v>89</v>
      </c>
      <c r="M21" s="19"/>
      <c r="N21" s="19"/>
    </row>
    <row r="22" s="16" customFormat="1" spans="1:14">
      <c r="A22" s="21" t="s">
        <v>88</v>
      </c>
      <c r="B22" s="25" t="s">
        <v>89</v>
      </c>
      <c r="C22" s="21">
        <v>8</v>
      </c>
      <c r="D22" s="21">
        <v>209</v>
      </c>
      <c r="E22" s="21">
        <v>8</v>
      </c>
      <c r="F22" s="21">
        <v>18</v>
      </c>
      <c r="G22" s="21">
        <v>17</v>
      </c>
      <c r="H22" s="21">
        <v>8</v>
      </c>
      <c r="I22" s="21">
        <v>9</v>
      </c>
      <c r="J22" s="21">
        <v>15</v>
      </c>
      <c r="K22" s="21">
        <v>14</v>
      </c>
      <c r="L22" s="21">
        <f t="shared" si="0"/>
        <v>89</v>
      </c>
      <c r="M22" s="19"/>
      <c r="N22" s="19"/>
    </row>
    <row r="23" s="16" customFormat="1" spans="1:14">
      <c r="A23" s="21" t="s">
        <v>51</v>
      </c>
      <c r="B23" s="27" t="s">
        <v>63</v>
      </c>
      <c r="C23" s="21">
        <v>8</v>
      </c>
      <c r="D23" s="21">
        <v>210</v>
      </c>
      <c r="E23" s="21">
        <v>9</v>
      </c>
      <c r="F23" s="21">
        <v>19</v>
      </c>
      <c r="G23" s="21">
        <v>18</v>
      </c>
      <c r="H23" s="21">
        <v>8</v>
      </c>
      <c r="I23" s="21">
        <v>9</v>
      </c>
      <c r="J23" s="21">
        <v>15</v>
      </c>
      <c r="K23" s="21">
        <v>14</v>
      </c>
      <c r="L23" s="21">
        <f t="shared" si="0"/>
        <v>92</v>
      </c>
      <c r="M23" s="19"/>
      <c r="N23" s="19"/>
    </row>
    <row r="24" s="16" customFormat="1" spans="1:14">
      <c r="A24" s="21" t="s">
        <v>51</v>
      </c>
      <c r="B24" s="27" t="s">
        <v>63</v>
      </c>
      <c r="C24" s="21">
        <v>8</v>
      </c>
      <c r="D24" s="21">
        <v>211</v>
      </c>
      <c r="E24" s="21">
        <v>8</v>
      </c>
      <c r="F24" s="21">
        <v>18</v>
      </c>
      <c r="G24" s="21">
        <v>18</v>
      </c>
      <c r="H24" s="21">
        <v>8</v>
      </c>
      <c r="I24" s="21">
        <v>9</v>
      </c>
      <c r="J24" s="21">
        <v>15</v>
      </c>
      <c r="K24" s="21">
        <v>14</v>
      </c>
      <c r="L24" s="21">
        <f t="shared" si="0"/>
        <v>90</v>
      </c>
      <c r="M24" s="19"/>
      <c r="N24" s="19"/>
    </row>
    <row r="25" s="16" customFormat="1" spans="1:14">
      <c r="A25" s="21" t="s">
        <v>51</v>
      </c>
      <c r="B25" s="27" t="s">
        <v>63</v>
      </c>
      <c r="C25" s="21">
        <v>8</v>
      </c>
      <c r="D25" s="21">
        <v>212</v>
      </c>
      <c r="E25" s="21">
        <v>9</v>
      </c>
      <c r="F25" s="21">
        <v>19</v>
      </c>
      <c r="G25" s="21">
        <v>18</v>
      </c>
      <c r="H25" s="21">
        <v>9</v>
      </c>
      <c r="I25" s="21">
        <v>9</v>
      </c>
      <c r="J25" s="21">
        <v>15</v>
      </c>
      <c r="K25" s="21">
        <v>14</v>
      </c>
      <c r="L25" s="21">
        <f t="shared" si="0"/>
        <v>93</v>
      </c>
      <c r="M25" s="19"/>
      <c r="N25" s="19"/>
    </row>
    <row r="26" s="16" customFormat="1" spans="1:14">
      <c r="A26" s="21" t="s">
        <v>51</v>
      </c>
      <c r="B26" s="27" t="s">
        <v>63</v>
      </c>
      <c r="C26" s="21">
        <v>8</v>
      </c>
      <c r="D26" s="21">
        <v>213</v>
      </c>
      <c r="E26" s="21">
        <v>8</v>
      </c>
      <c r="F26" s="21">
        <v>19</v>
      </c>
      <c r="G26" s="21">
        <v>17</v>
      </c>
      <c r="H26" s="21">
        <v>7</v>
      </c>
      <c r="I26" s="21">
        <v>9</v>
      </c>
      <c r="J26" s="21">
        <v>15</v>
      </c>
      <c r="K26" s="21">
        <v>14</v>
      </c>
      <c r="L26" s="21">
        <f t="shared" si="0"/>
        <v>89</v>
      </c>
      <c r="M26" s="19"/>
      <c r="N26" s="19"/>
    </row>
    <row r="27" s="16" customFormat="1" spans="1:14">
      <c r="A27" s="21" t="s">
        <v>51</v>
      </c>
      <c r="B27" s="27" t="s">
        <v>63</v>
      </c>
      <c r="C27" s="21">
        <v>8</v>
      </c>
      <c r="D27" s="21">
        <v>214</v>
      </c>
      <c r="E27" s="21">
        <v>8</v>
      </c>
      <c r="F27" s="21">
        <v>18</v>
      </c>
      <c r="G27" s="21">
        <v>18</v>
      </c>
      <c r="H27" s="21">
        <v>9</v>
      </c>
      <c r="I27" s="21">
        <v>9</v>
      </c>
      <c r="J27" s="21">
        <v>15</v>
      </c>
      <c r="K27" s="21">
        <v>14</v>
      </c>
      <c r="L27" s="21">
        <f t="shared" si="0"/>
        <v>91</v>
      </c>
      <c r="M27" s="19"/>
      <c r="N27" s="19"/>
    </row>
    <row r="28" s="16" customFormat="1" spans="1:14">
      <c r="A28" s="21" t="s">
        <v>51</v>
      </c>
      <c r="B28" s="27" t="s">
        <v>90</v>
      </c>
      <c r="C28" s="21">
        <v>8</v>
      </c>
      <c r="D28" s="21">
        <v>215</v>
      </c>
      <c r="E28" s="21">
        <v>8</v>
      </c>
      <c r="F28" s="21">
        <v>19</v>
      </c>
      <c r="G28" s="21">
        <v>18</v>
      </c>
      <c r="H28" s="21">
        <v>8</v>
      </c>
      <c r="I28" s="21">
        <v>9</v>
      </c>
      <c r="J28" s="21">
        <v>15</v>
      </c>
      <c r="K28" s="21">
        <v>14</v>
      </c>
      <c r="L28" s="21">
        <f t="shared" si="0"/>
        <v>91</v>
      </c>
      <c r="M28" s="19"/>
      <c r="N28" s="19"/>
    </row>
    <row r="29" s="16" customFormat="1" spans="1:14">
      <c r="A29" s="21" t="s">
        <v>51</v>
      </c>
      <c r="B29" s="27" t="s">
        <v>65</v>
      </c>
      <c r="C29" s="21">
        <v>8</v>
      </c>
      <c r="D29" s="21">
        <v>216</v>
      </c>
      <c r="E29" s="21">
        <v>9</v>
      </c>
      <c r="F29" s="21">
        <v>18</v>
      </c>
      <c r="G29" s="21">
        <v>17</v>
      </c>
      <c r="H29" s="21">
        <v>8</v>
      </c>
      <c r="I29" s="21">
        <v>9</v>
      </c>
      <c r="J29" s="21">
        <v>15</v>
      </c>
      <c r="K29" s="21">
        <v>14</v>
      </c>
      <c r="L29" s="21">
        <f t="shared" si="0"/>
        <v>90</v>
      </c>
      <c r="M29" s="19"/>
      <c r="N29" s="19"/>
    </row>
    <row r="30" s="16" customFormat="1" spans="1:14">
      <c r="A30" s="21" t="s">
        <v>91</v>
      </c>
      <c r="B30" s="27" t="s">
        <v>92</v>
      </c>
      <c r="C30" s="21">
        <v>8</v>
      </c>
      <c r="D30" s="21">
        <v>217</v>
      </c>
      <c r="E30" s="21">
        <v>8</v>
      </c>
      <c r="F30" s="21">
        <v>19</v>
      </c>
      <c r="G30" s="21">
        <v>18</v>
      </c>
      <c r="H30" s="21">
        <v>8</v>
      </c>
      <c r="I30" s="21">
        <v>9</v>
      </c>
      <c r="J30" s="21">
        <v>15</v>
      </c>
      <c r="K30" s="21">
        <v>14</v>
      </c>
      <c r="L30" s="21">
        <f t="shared" si="0"/>
        <v>91</v>
      </c>
      <c r="M30" s="19"/>
      <c r="N30" s="19"/>
    </row>
    <row r="31" s="16" customFormat="1" spans="1:14">
      <c r="A31" s="21" t="s">
        <v>51</v>
      </c>
      <c r="B31" s="27" t="s">
        <v>65</v>
      </c>
      <c r="C31" s="21">
        <v>8</v>
      </c>
      <c r="D31" s="21">
        <v>218</v>
      </c>
      <c r="E31" s="21">
        <v>8</v>
      </c>
      <c r="F31" s="21">
        <v>19</v>
      </c>
      <c r="G31" s="21">
        <v>18</v>
      </c>
      <c r="H31" s="21">
        <v>9</v>
      </c>
      <c r="I31" s="21">
        <v>9</v>
      </c>
      <c r="J31" s="21">
        <v>15</v>
      </c>
      <c r="K31" s="21">
        <v>13</v>
      </c>
      <c r="L31" s="21">
        <f t="shared" si="0"/>
        <v>91</v>
      </c>
      <c r="M31" s="19"/>
      <c r="N31" s="19"/>
    </row>
    <row r="32" s="16" customFormat="1" spans="1:14">
      <c r="A32" s="4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="16" customFormat="1" spans="1:14">
      <c r="A33" s="19" t="s">
        <v>39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="16" customFormat="1" ht="18.75" spans="1:14">
      <c r="A34" s="19" t="s">
        <v>93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</sheetData>
  <mergeCells count="16">
    <mergeCell ref="A1:N1"/>
    <mergeCell ref="A2:F2"/>
    <mergeCell ref="G2:N2"/>
    <mergeCell ref="A3:N3"/>
    <mergeCell ref="E4:I4"/>
    <mergeCell ref="J4:K4"/>
    <mergeCell ref="A32:N32"/>
    <mergeCell ref="A33:N33"/>
    <mergeCell ref="A34:N34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A21" sqref="A21"/>
    </sheetView>
  </sheetViews>
  <sheetFormatPr defaultColWidth="7.61481481481481" defaultRowHeight="13.5"/>
  <cols>
    <col min="1" max="1" width="19.5555555555556" style="1" customWidth="1"/>
    <col min="2" max="2" width="34.6148148148148" style="1" customWidth="1"/>
    <col min="3" max="4" width="7.25185185185185" style="1"/>
    <col min="5" max="5" width="7.5037037037037" style="1" customWidth="1"/>
    <col min="6" max="6" width="8.45925925925926" style="1" customWidth="1"/>
    <col min="7" max="7" width="7.78518518518518" style="1" customWidth="1"/>
    <col min="8" max="8" width="7.5037037037037" style="1" customWidth="1"/>
    <col min="9" max="9" width="7.87407407407407" style="1" customWidth="1"/>
    <col min="10" max="10" width="10.6888888888889" style="1" customWidth="1"/>
    <col min="11" max="11" width="10.762962962963" style="1" customWidth="1"/>
    <col min="12" max="14" width="7.61481481481481" style="1" customWidth="1"/>
    <col min="15" max="16384" width="7.61481481481481" style="1"/>
  </cols>
  <sheetData>
    <row r="1" s="1" customFormat="1" ht="20.25" spans="1:17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1" customFormat="1" spans="1:17">
      <c r="A2" s="4" t="s">
        <v>1</v>
      </c>
      <c r="B2" s="4"/>
      <c r="C2" s="4"/>
      <c r="D2" s="4"/>
      <c r="E2" s="4"/>
      <c r="F2" s="4"/>
      <c r="G2" s="4" t="s">
        <v>94</v>
      </c>
      <c r="H2" s="4"/>
      <c r="I2" s="4"/>
      <c r="J2" s="4"/>
      <c r="K2" s="4"/>
      <c r="L2" s="4"/>
      <c r="M2" s="4"/>
      <c r="N2" s="4"/>
    </row>
    <row r="3" s="1" customFormat="1" spans="1:17">
      <c r="A3" s="4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spans="1:17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96</v>
      </c>
      <c r="K4" s="9"/>
      <c r="L4" s="6" t="s">
        <v>10</v>
      </c>
      <c r="M4" s="10" t="s">
        <v>11</v>
      </c>
      <c r="N4" s="6" t="s">
        <v>12</v>
      </c>
    </row>
    <row r="5" s="1" customFormat="1" ht="40.5" spans="1:17">
      <c r="A5" s="11"/>
      <c r="B5" s="11"/>
      <c r="C5" s="6"/>
      <c r="D5" s="6"/>
      <c r="E5" s="10" t="s">
        <v>75</v>
      </c>
      <c r="F5" s="10" t="s">
        <v>14</v>
      </c>
      <c r="G5" s="10" t="s">
        <v>76</v>
      </c>
      <c r="H5" s="10" t="s">
        <v>77</v>
      </c>
      <c r="I5" s="10" t="s">
        <v>78</v>
      </c>
      <c r="J5" s="10" t="s">
        <v>79</v>
      </c>
      <c r="K5" s="10" t="s">
        <v>80</v>
      </c>
      <c r="L5" s="6"/>
      <c r="M5" s="6"/>
      <c r="N5" s="6"/>
    </row>
    <row r="6" s="1" customFormat="1" spans="1:17">
      <c r="A6" s="6" t="s">
        <v>20</v>
      </c>
      <c r="B6" s="6" t="s">
        <v>22</v>
      </c>
      <c r="C6" s="6">
        <v>11</v>
      </c>
      <c r="D6" s="6">
        <v>501</v>
      </c>
      <c r="E6" s="6">
        <v>8</v>
      </c>
      <c r="F6" s="6">
        <v>18</v>
      </c>
      <c r="G6" s="6">
        <v>18</v>
      </c>
      <c r="H6" s="6">
        <v>8</v>
      </c>
      <c r="I6" s="6">
        <v>10</v>
      </c>
      <c r="J6" s="6">
        <v>13.5</v>
      </c>
      <c r="K6" s="6">
        <v>13.5</v>
      </c>
      <c r="L6" s="6">
        <f t="shared" ref="L6:L22" si="0">SUM(E6:K6)</f>
        <v>89</v>
      </c>
      <c r="M6" s="6"/>
      <c r="N6" s="6"/>
    </row>
    <row r="7" s="1" customFormat="1" spans="1:17">
      <c r="A7" s="6" t="s">
        <v>49</v>
      </c>
      <c r="B7" s="6" t="s">
        <v>50</v>
      </c>
      <c r="C7" s="6">
        <v>11</v>
      </c>
      <c r="D7" s="6">
        <v>505</v>
      </c>
      <c r="E7" s="6">
        <v>9</v>
      </c>
      <c r="F7" s="6">
        <v>20</v>
      </c>
      <c r="G7" s="6">
        <v>20</v>
      </c>
      <c r="H7" s="6">
        <v>8</v>
      </c>
      <c r="I7" s="6">
        <v>9</v>
      </c>
      <c r="J7" s="6">
        <v>15</v>
      </c>
      <c r="K7" s="6">
        <v>15</v>
      </c>
      <c r="L7" s="6">
        <f t="shared" si="0"/>
        <v>96</v>
      </c>
      <c r="M7" s="6"/>
      <c r="N7" s="6"/>
    </row>
    <row r="8" s="1" customFormat="1" spans="1:17">
      <c r="A8" s="6" t="s">
        <v>47</v>
      </c>
      <c r="B8" s="6" t="s">
        <v>48</v>
      </c>
      <c r="C8" s="6">
        <v>11</v>
      </c>
      <c r="D8" s="6">
        <v>506</v>
      </c>
      <c r="E8" s="6">
        <v>8</v>
      </c>
      <c r="F8" s="6">
        <v>18</v>
      </c>
      <c r="G8" s="6">
        <v>17</v>
      </c>
      <c r="H8" s="6">
        <v>8</v>
      </c>
      <c r="I8" s="6">
        <v>10</v>
      </c>
      <c r="J8" s="6">
        <v>13.5</v>
      </c>
      <c r="K8" s="6">
        <v>12</v>
      </c>
      <c r="L8" s="6">
        <f t="shared" si="0"/>
        <v>86.5</v>
      </c>
      <c r="M8" s="6"/>
      <c r="N8" s="6"/>
    </row>
    <row r="9" s="1" customFormat="1" spans="1:17">
      <c r="A9" s="6" t="s">
        <v>49</v>
      </c>
      <c r="B9" s="6" t="s">
        <v>97</v>
      </c>
      <c r="C9" s="6">
        <v>11</v>
      </c>
      <c r="D9" s="6">
        <v>507</v>
      </c>
      <c r="E9" s="6">
        <v>9</v>
      </c>
      <c r="F9" s="6">
        <v>20</v>
      </c>
      <c r="G9" s="6">
        <v>20</v>
      </c>
      <c r="H9" s="6">
        <v>9</v>
      </c>
      <c r="I9" s="6">
        <v>10</v>
      </c>
      <c r="J9" s="6">
        <v>15</v>
      </c>
      <c r="K9" s="6">
        <v>15</v>
      </c>
      <c r="L9" s="6">
        <f t="shared" si="0"/>
        <v>98</v>
      </c>
      <c r="M9" s="6"/>
      <c r="N9" s="6"/>
    </row>
    <row r="10" s="1" customFormat="1" spans="1:17">
      <c r="A10" s="6" t="s">
        <v>49</v>
      </c>
      <c r="B10" s="6" t="s">
        <v>50</v>
      </c>
      <c r="C10" s="6">
        <v>11</v>
      </c>
      <c r="D10" s="6">
        <v>508</v>
      </c>
      <c r="E10" s="6">
        <v>9</v>
      </c>
      <c r="F10" s="6">
        <v>20</v>
      </c>
      <c r="G10" s="6">
        <v>19</v>
      </c>
      <c r="H10" s="6">
        <v>9</v>
      </c>
      <c r="I10" s="6">
        <v>10</v>
      </c>
      <c r="J10" s="6">
        <v>15</v>
      </c>
      <c r="K10" s="6">
        <v>15</v>
      </c>
      <c r="L10" s="6">
        <f t="shared" si="0"/>
        <v>97</v>
      </c>
      <c r="M10" s="6"/>
      <c r="N10" s="6"/>
    </row>
    <row r="11" s="1" customFormat="1" spans="1:17">
      <c r="A11" s="6" t="s">
        <v>49</v>
      </c>
      <c r="B11" s="6" t="s">
        <v>50</v>
      </c>
      <c r="C11" s="6">
        <v>11</v>
      </c>
      <c r="D11" s="6">
        <v>509</v>
      </c>
      <c r="E11" s="6">
        <v>8</v>
      </c>
      <c r="F11" s="6">
        <v>18</v>
      </c>
      <c r="G11" s="6">
        <v>15</v>
      </c>
      <c r="H11" s="6">
        <v>9</v>
      </c>
      <c r="I11" s="6">
        <v>9</v>
      </c>
      <c r="J11" s="6">
        <v>13.5</v>
      </c>
      <c r="K11" s="6">
        <v>12</v>
      </c>
      <c r="L11" s="6">
        <f t="shared" si="0"/>
        <v>84.5</v>
      </c>
      <c r="M11" s="6"/>
      <c r="N11" s="6"/>
    </row>
    <row r="12" s="1" customFormat="1" spans="1:17">
      <c r="A12" s="6" t="s">
        <v>98</v>
      </c>
      <c r="B12" s="6" t="s">
        <v>99</v>
      </c>
      <c r="C12" s="6">
        <v>11</v>
      </c>
      <c r="D12" s="6">
        <v>510</v>
      </c>
      <c r="E12" s="6">
        <v>7</v>
      </c>
      <c r="F12" s="6">
        <v>14</v>
      </c>
      <c r="G12" s="6">
        <v>12</v>
      </c>
      <c r="H12" s="6">
        <v>7</v>
      </c>
      <c r="I12" s="6">
        <v>10</v>
      </c>
      <c r="J12" s="6">
        <v>13.5</v>
      </c>
      <c r="K12" s="6">
        <v>12</v>
      </c>
      <c r="L12" s="6">
        <f t="shared" si="0"/>
        <v>75.5</v>
      </c>
      <c r="M12" s="6"/>
      <c r="N12" s="6"/>
    </row>
    <row r="13" s="1" customFormat="1" ht="27" spans="1:17">
      <c r="A13" s="6" t="s">
        <v>98</v>
      </c>
      <c r="B13" s="6" t="s">
        <v>54</v>
      </c>
      <c r="C13" s="6">
        <v>11</v>
      </c>
      <c r="D13" s="6">
        <v>511</v>
      </c>
      <c r="E13" s="6">
        <v>8</v>
      </c>
      <c r="F13" s="6">
        <v>18</v>
      </c>
      <c r="G13" s="6">
        <v>16</v>
      </c>
      <c r="H13" s="6">
        <v>9</v>
      </c>
      <c r="I13" s="6">
        <v>10</v>
      </c>
      <c r="J13" s="6">
        <v>13.5</v>
      </c>
      <c r="K13" s="6">
        <v>13.5</v>
      </c>
      <c r="L13" s="6">
        <f t="shared" si="0"/>
        <v>88</v>
      </c>
      <c r="M13" s="6"/>
      <c r="N13" s="6"/>
      <c r="Q13" s="15" t="s">
        <v>100</v>
      </c>
    </row>
    <row r="14" s="1" customFormat="1" spans="1:17">
      <c r="A14" s="6" t="s">
        <v>51</v>
      </c>
      <c r="B14" s="6" t="s">
        <v>52</v>
      </c>
      <c r="C14" s="6">
        <v>11</v>
      </c>
      <c r="D14" s="6">
        <v>512</v>
      </c>
      <c r="E14" s="6">
        <v>9</v>
      </c>
      <c r="F14" s="6">
        <v>20</v>
      </c>
      <c r="G14" s="6">
        <v>19</v>
      </c>
      <c r="H14" s="6">
        <v>9</v>
      </c>
      <c r="I14" s="6">
        <v>10</v>
      </c>
      <c r="J14" s="6">
        <v>13.5</v>
      </c>
      <c r="K14" s="6">
        <v>15</v>
      </c>
      <c r="L14" s="6">
        <f t="shared" si="0"/>
        <v>95.5</v>
      </c>
      <c r="M14" s="6"/>
      <c r="N14" s="6"/>
    </row>
    <row r="15" s="1" customFormat="1" spans="1:17">
      <c r="A15" s="6" t="s">
        <v>51</v>
      </c>
      <c r="B15" s="6" t="s">
        <v>52</v>
      </c>
      <c r="C15" s="6">
        <v>11</v>
      </c>
      <c r="D15" s="6">
        <v>513</v>
      </c>
      <c r="E15" s="6">
        <v>8</v>
      </c>
      <c r="F15" s="6">
        <v>18</v>
      </c>
      <c r="G15" s="6">
        <v>19</v>
      </c>
      <c r="H15" s="6">
        <v>8</v>
      </c>
      <c r="I15" s="6">
        <v>10</v>
      </c>
      <c r="J15" s="6">
        <v>15</v>
      </c>
      <c r="K15" s="6">
        <v>13.5</v>
      </c>
      <c r="L15" s="6">
        <f t="shared" si="0"/>
        <v>91.5</v>
      </c>
      <c r="M15" s="6"/>
      <c r="N15" s="6"/>
    </row>
    <row r="16" s="1" customFormat="1" spans="1:17">
      <c r="A16" s="6" t="s">
        <v>51</v>
      </c>
      <c r="B16" s="6" t="s">
        <v>52</v>
      </c>
      <c r="C16" s="6">
        <v>11</v>
      </c>
      <c r="D16" s="6">
        <v>514</v>
      </c>
      <c r="E16" s="6">
        <v>8</v>
      </c>
      <c r="F16" s="6">
        <v>18</v>
      </c>
      <c r="G16" s="6">
        <v>15</v>
      </c>
      <c r="H16" s="6">
        <v>8</v>
      </c>
      <c r="I16" s="6">
        <v>9</v>
      </c>
      <c r="J16" s="6">
        <v>13.5</v>
      </c>
      <c r="K16" s="6">
        <v>13.5</v>
      </c>
      <c r="L16" s="6">
        <f t="shared" si="0"/>
        <v>85</v>
      </c>
      <c r="M16" s="6"/>
      <c r="N16" s="6"/>
    </row>
    <row r="17" s="1" customFormat="1" spans="1:14">
      <c r="A17" s="6" t="s">
        <v>98</v>
      </c>
      <c r="B17" s="6" t="s">
        <v>54</v>
      </c>
      <c r="C17" s="6">
        <v>11</v>
      </c>
      <c r="D17" s="6">
        <v>515</v>
      </c>
      <c r="E17" s="6">
        <v>9</v>
      </c>
      <c r="F17" s="6">
        <v>20</v>
      </c>
      <c r="G17" s="6">
        <v>19</v>
      </c>
      <c r="H17" s="6">
        <v>10</v>
      </c>
      <c r="I17" s="6">
        <v>10</v>
      </c>
      <c r="J17" s="6">
        <v>13.5</v>
      </c>
      <c r="K17" s="6">
        <v>15</v>
      </c>
      <c r="L17" s="6">
        <f t="shared" si="0"/>
        <v>96.5</v>
      </c>
      <c r="M17" s="6"/>
      <c r="N17" s="6"/>
    </row>
    <row r="18" s="1" customFormat="1" spans="1:14">
      <c r="A18" s="6" t="s">
        <v>51</v>
      </c>
      <c r="B18" s="6" t="s">
        <v>101</v>
      </c>
      <c r="C18" s="6">
        <v>11</v>
      </c>
      <c r="D18" s="6">
        <v>516</v>
      </c>
      <c r="E18" s="6">
        <v>7</v>
      </c>
      <c r="F18" s="6">
        <v>14</v>
      </c>
      <c r="G18" s="6">
        <v>13</v>
      </c>
      <c r="H18" s="6">
        <v>10</v>
      </c>
      <c r="I18" s="6">
        <v>9</v>
      </c>
      <c r="J18" s="6">
        <v>13.5</v>
      </c>
      <c r="K18" s="6">
        <v>12</v>
      </c>
      <c r="L18" s="6">
        <f t="shared" si="0"/>
        <v>78.5</v>
      </c>
      <c r="M18" s="6"/>
      <c r="N18" s="6"/>
    </row>
    <row r="19" s="1" customFormat="1" spans="1:14">
      <c r="A19" s="6" t="s">
        <v>51</v>
      </c>
      <c r="B19" s="6" t="s">
        <v>101</v>
      </c>
      <c r="C19" s="6">
        <v>11</v>
      </c>
      <c r="D19" s="6">
        <v>517</v>
      </c>
      <c r="E19" s="6">
        <v>8</v>
      </c>
      <c r="F19" s="6">
        <v>18</v>
      </c>
      <c r="G19" s="6">
        <v>16</v>
      </c>
      <c r="H19" s="6">
        <v>10</v>
      </c>
      <c r="I19" s="6">
        <v>9</v>
      </c>
      <c r="J19" s="6">
        <v>13.5</v>
      </c>
      <c r="K19" s="6">
        <v>12</v>
      </c>
      <c r="L19" s="6">
        <f t="shared" si="0"/>
        <v>86.5</v>
      </c>
      <c r="M19" s="6"/>
      <c r="N19" s="6"/>
    </row>
    <row r="20" s="1" customFormat="1" spans="1:14">
      <c r="A20" s="6" t="s">
        <v>102</v>
      </c>
      <c r="B20" s="6" t="s">
        <v>103</v>
      </c>
      <c r="C20" s="6">
        <v>11</v>
      </c>
      <c r="D20" s="6">
        <v>518</v>
      </c>
      <c r="E20" s="6">
        <v>9</v>
      </c>
      <c r="F20" s="6">
        <v>20</v>
      </c>
      <c r="G20" s="6">
        <v>20</v>
      </c>
      <c r="H20" s="6">
        <v>9</v>
      </c>
      <c r="I20" s="6">
        <v>10</v>
      </c>
      <c r="J20" s="6">
        <v>13.5</v>
      </c>
      <c r="K20" s="6">
        <v>13.5</v>
      </c>
      <c r="L20" s="6">
        <f t="shared" si="0"/>
        <v>95</v>
      </c>
      <c r="M20" s="6"/>
      <c r="N20" s="6"/>
    </row>
    <row r="21" s="1" customFormat="1" spans="1:14">
      <c r="A21" s="6" t="s">
        <v>56</v>
      </c>
      <c r="B21" s="6" t="s">
        <v>104</v>
      </c>
      <c r="C21" s="6">
        <v>11</v>
      </c>
      <c r="D21" s="6">
        <v>519</v>
      </c>
      <c r="E21" s="6">
        <v>9</v>
      </c>
      <c r="F21" s="6">
        <v>20</v>
      </c>
      <c r="G21" s="6">
        <v>19</v>
      </c>
      <c r="H21" s="6">
        <v>10</v>
      </c>
      <c r="I21" s="6">
        <v>10</v>
      </c>
      <c r="J21" s="6">
        <v>13.5</v>
      </c>
      <c r="K21" s="6">
        <v>15</v>
      </c>
      <c r="L21" s="6">
        <f t="shared" si="0"/>
        <v>96.5</v>
      </c>
      <c r="M21" s="6"/>
      <c r="N21" s="6"/>
    </row>
    <row r="22" s="1" customFormat="1" spans="1:14">
      <c r="A22" s="6" t="s">
        <v>23</v>
      </c>
      <c r="B22" s="6" t="s">
        <v>24</v>
      </c>
      <c r="C22" s="6">
        <v>11</v>
      </c>
      <c r="D22" s="6">
        <v>520</v>
      </c>
      <c r="E22" s="6">
        <v>7</v>
      </c>
      <c r="F22" s="6">
        <v>12</v>
      </c>
      <c r="G22" s="6">
        <v>13</v>
      </c>
      <c r="H22" s="6">
        <v>9</v>
      </c>
      <c r="I22" s="6">
        <v>9</v>
      </c>
      <c r="J22" s="6">
        <v>13.5</v>
      </c>
      <c r="K22" s="6">
        <v>12</v>
      </c>
      <c r="L22" s="6">
        <f t="shared" si="0"/>
        <v>75.5</v>
      </c>
      <c r="M22" s="6"/>
      <c r="N22" s="6"/>
    </row>
    <row r="23" s="1" customFormat="1" spans="1:14">
      <c r="A23" s="6" t="s">
        <v>23</v>
      </c>
      <c r="B23" s="6" t="s">
        <v>24</v>
      </c>
      <c r="C23" s="6">
        <v>11</v>
      </c>
      <c r="D23" s="6">
        <v>521</v>
      </c>
      <c r="E23" s="6"/>
      <c r="F23" s="6"/>
      <c r="G23" s="6"/>
      <c r="H23" s="6"/>
      <c r="I23" s="6"/>
      <c r="J23" s="6"/>
      <c r="K23" s="6"/>
      <c r="L23" s="6">
        <v>60</v>
      </c>
      <c r="M23" s="6"/>
      <c r="N23" s="6" t="s">
        <v>28</v>
      </c>
    </row>
    <row r="24" s="1" customFormat="1" spans="1:14">
      <c r="A24" s="6" t="s">
        <v>23</v>
      </c>
      <c r="B24" s="6" t="s">
        <v>24</v>
      </c>
      <c r="C24" s="6">
        <v>11</v>
      </c>
      <c r="D24" s="6">
        <v>522</v>
      </c>
      <c r="E24" s="6">
        <v>8</v>
      </c>
      <c r="F24" s="6">
        <v>16</v>
      </c>
      <c r="G24" s="6">
        <v>18</v>
      </c>
      <c r="H24" s="6">
        <v>10</v>
      </c>
      <c r="I24" s="6">
        <v>10</v>
      </c>
      <c r="J24" s="6">
        <v>13.5</v>
      </c>
      <c r="K24" s="6">
        <v>12</v>
      </c>
      <c r="L24" s="6">
        <f t="shared" ref="L24:L34" si="1">SUM(E24:K24)</f>
        <v>87.5</v>
      </c>
      <c r="M24" s="6"/>
      <c r="N24" s="6"/>
    </row>
    <row r="25" s="1" customFormat="1" spans="1:14">
      <c r="A25" s="6" t="s">
        <v>23</v>
      </c>
      <c r="B25" s="6" t="s">
        <v>24</v>
      </c>
      <c r="C25" s="6">
        <v>11</v>
      </c>
      <c r="D25" s="6">
        <v>523</v>
      </c>
      <c r="E25" s="6">
        <v>8</v>
      </c>
      <c r="F25" s="6">
        <v>18</v>
      </c>
      <c r="G25" s="6">
        <v>19</v>
      </c>
      <c r="H25" s="6">
        <v>8</v>
      </c>
      <c r="I25" s="6">
        <v>9</v>
      </c>
      <c r="J25" s="6">
        <v>13.5</v>
      </c>
      <c r="K25" s="6">
        <v>13.5</v>
      </c>
      <c r="L25" s="6">
        <f t="shared" si="1"/>
        <v>89</v>
      </c>
      <c r="M25" s="6"/>
      <c r="N25" s="6"/>
    </row>
    <row r="26" s="1" customFormat="1" spans="1:14">
      <c r="A26" s="6" t="s">
        <v>23</v>
      </c>
      <c r="B26" s="6" t="s">
        <v>24</v>
      </c>
      <c r="C26" s="6">
        <v>11</v>
      </c>
      <c r="D26" s="6">
        <v>524</v>
      </c>
      <c r="E26" s="6">
        <v>8</v>
      </c>
      <c r="F26" s="6">
        <v>18</v>
      </c>
      <c r="G26" s="6">
        <v>18</v>
      </c>
      <c r="H26" s="6">
        <v>10</v>
      </c>
      <c r="I26" s="6">
        <v>10</v>
      </c>
      <c r="J26" s="6">
        <v>13.5</v>
      </c>
      <c r="K26" s="6">
        <v>13.5</v>
      </c>
      <c r="L26" s="6">
        <f t="shared" si="1"/>
        <v>91</v>
      </c>
      <c r="M26" s="6"/>
      <c r="N26" s="6"/>
    </row>
    <row r="27" s="1" customFormat="1" spans="1:14">
      <c r="A27" s="6" t="s">
        <v>59</v>
      </c>
      <c r="B27" s="6" t="s">
        <v>60</v>
      </c>
      <c r="C27" s="6">
        <v>11</v>
      </c>
      <c r="D27" s="6">
        <v>525</v>
      </c>
      <c r="E27" s="6">
        <v>8</v>
      </c>
      <c r="F27" s="6">
        <v>16</v>
      </c>
      <c r="G27" s="6">
        <v>15</v>
      </c>
      <c r="H27" s="6">
        <v>10</v>
      </c>
      <c r="I27" s="6">
        <v>9</v>
      </c>
      <c r="J27" s="6">
        <v>13.5</v>
      </c>
      <c r="K27" s="6">
        <v>15</v>
      </c>
      <c r="L27" s="6">
        <f t="shared" si="1"/>
        <v>86.5</v>
      </c>
      <c r="M27" s="6"/>
      <c r="N27" s="6"/>
    </row>
    <row r="28" s="1" customFormat="1" spans="1:14">
      <c r="A28" s="6" t="s">
        <v>20</v>
      </c>
      <c r="B28" s="6" t="s">
        <v>22</v>
      </c>
      <c r="C28" s="6">
        <v>11</v>
      </c>
      <c r="D28" s="6">
        <v>526</v>
      </c>
      <c r="E28" s="6">
        <v>9</v>
      </c>
      <c r="F28" s="6">
        <v>20</v>
      </c>
      <c r="G28" s="6">
        <v>18</v>
      </c>
      <c r="H28" s="6">
        <v>8</v>
      </c>
      <c r="I28" s="6">
        <v>10</v>
      </c>
      <c r="J28" s="6">
        <v>13.5</v>
      </c>
      <c r="K28" s="6">
        <v>15</v>
      </c>
      <c r="L28" s="6">
        <f t="shared" si="1"/>
        <v>93.5</v>
      </c>
      <c r="M28" s="6"/>
      <c r="N28" s="6"/>
    </row>
    <row r="29" s="1" customFormat="1" spans="1:14">
      <c r="A29" s="6" t="s">
        <v>20</v>
      </c>
      <c r="B29" s="6" t="s">
        <v>22</v>
      </c>
      <c r="C29" s="6">
        <v>11</v>
      </c>
      <c r="D29" s="6">
        <v>527</v>
      </c>
      <c r="E29" s="6">
        <v>9</v>
      </c>
      <c r="F29" s="6">
        <v>20</v>
      </c>
      <c r="G29" s="6">
        <v>19</v>
      </c>
      <c r="H29" s="6">
        <v>10</v>
      </c>
      <c r="I29" s="6">
        <v>9</v>
      </c>
      <c r="J29" s="6">
        <v>15</v>
      </c>
      <c r="K29" s="6">
        <v>13.5</v>
      </c>
      <c r="L29" s="6">
        <f t="shared" si="1"/>
        <v>95.5</v>
      </c>
      <c r="M29" s="6"/>
      <c r="N29" s="6"/>
    </row>
    <row r="30" s="1" customFormat="1" spans="1:14">
      <c r="A30" s="6" t="s">
        <v>20</v>
      </c>
      <c r="B30" s="6" t="s">
        <v>22</v>
      </c>
      <c r="C30" s="6">
        <v>11</v>
      </c>
      <c r="D30" s="6">
        <v>528</v>
      </c>
      <c r="E30" s="6">
        <v>7</v>
      </c>
      <c r="F30" s="6">
        <v>13</v>
      </c>
      <c r="G30" s="6">
        <v>13</v>
      </c>
      <c r="H30" s="6">
        <v>10</v>
      </c>
      <c r="I30" s="6">
        <v>9</v>
      </c>
      <c r="J30" s="6">
        <v>13.5</v>
      </c>
      <c r="K30" s="6">
        <v>12</v>
      </c>
      <c r="L30" s="6">
        <f t="shared" si="1"/>
        <v>77.5</v>
      </c>
      <c r="M30" s="6"/>
      <c r="N30" s="6"/>
    </row>
    <row r="31" s="1" customFormat="1" spans="1:14">
      <c r="A31" s="6" t="s">
        <v>20</v>
      </c>
      <c r="B31" s="6" t="s">
        <v>22</v>
      </c>
      <c r="C31" s="6">
        <v>11</v>
      </c>
      <c r="D31" s="6">
        <v>529</v>
      </c>
      <c r="E31" s="6">
        <v>9</v>
      </c>
      <c r="F31" s="6">
        <v>20</v>
      </c>
      <c r="G31" s="6">
        <v>20</v>
      </c>
      <c r="H31" s="6">
        <v>9</v>
      </c>
      <c r="I31" s="6">
        <v>10</v>
      </c>
      <c r="J31" s="6">
        <v>13.5</v>
      </c>
      <c r="K31" s="6">
        <v>15</v>
      </c>
      <c r="L31" s="6">
        <f t="shared" si="1"/>
        <v>96.5</v>
      </c>
      <c r="M31" s="6"/>
      <c r="N31" s="6"/>
    </row>
    <row r="32" s="1" customFormat="1" spans="1:14">
      <c r="A32" s="6" t="s">
        <v>20</v>
      </c>
      <c r="B32" s="6" t="s">
        <v>22</v>
      </c>
      <c r="C32" s="6">
        <v>11</v>
      </c>
      <c r="D32" s="6">
        <v>530</v>
      </c>
      <c r="E32" s="6">
        <v>8</v>
      </c>
      <c r="F32" s="6">
        <v>18</v>
      </c>
      <c r="G32" s="6">
        <v>19</v>
      </c>
      <c r="H32" s="6">
        <v>10</v>
      </c>
      <c r="I32" s="6">
        <v>9</v>
      </c>
      <c r="J32" s="6">
        <v>13.5</v>
      </c>
      <c r="K32" s="6">
        <v>13.5</v>
      </c>
      <c r="L32" s="6">
        <f t="shared" si="1"/>
        <v>91</v>
      </c>
      <c r="M32" s="6"/>
      <c r="N32" s="6"/>
    </row>
    <row r="33" s="1" customFormat="1" spans="1:14">
      <c r="A33" s="6" t="s">
        <v>20</v>
      </c>
      <c r="B33" s="6" t="s">
        <v>25</v>
      </c>
      <c r="C33" s="6">
        <v>11</v>
      </c>
      <c r="D33" s="6">
        <v>531</v>
      </c>
      <c r="E33" s="6">
        <v>9</v>
      </c>
      <c r="F33" s="6">
        <v>20</v>
      </c>
      <c r="G33" s="6">
        <v>19</v>
      </c>
      <c r="H33" s="6">
        <v>9</v>
      </c>
      <c r="I33" s="6">
        <v>10</v>
      </c>
      <c r="J33" s="6">
        <v>13.5</v>
      </c>
      <c r="K33" s="6">
        <v>12</v>
      </c>
      <c r="L33" s="6">
        <f t="shared" si="1"/>
        <v>92.5</v>
      </c>
      <c r="M33" s="6"/>
      <c r="N33" s="6"/>
    </row>
    <row r="34" s="1" customFormat="1" spans="1:14">
      <c r="A34" s="6" t="s">
        <v>20</v>
      </c>
      <c r="B34" s="6" t="s">
        <v>21</v>
      </c>
      <c r="C34" s="6">
        <v>11</v>
      </c>
      <c r="D34" s="6">
        <v>532</v>
      </c>
      <c r="E34" s="6">
        <v>9</v>
      </c>
      <c r="F34" s="6">
        <v>20</v>
      </c>
      <c r="G34" s="6">
        <v>18</v>
      </c>
      <c r="H34" s="6">
        <v>10</v>
      </c>
      <c r="I34" s="6">
        <v>10</v>
      </c>
      <c r="J34" s="6">
        <v>13.5</v>
      </c>
      <c r="K34" s="6">
        <v>12</v>
      </c>
      <c r="L34" s="6">
        <f t="shared" si="1"/>
        <v>92.5</v>
      </c>
      <c r="M34" s="6"/>
      <c r="N34" s="6"/>
    </row>
    <row r="35" s="1" customFormat="1" spans="1:14">
      <c r="A35" s="4" t="s">
        <v>38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="1" customFormat="1" spans="1:14">
      <c r="A36" s="4" t="s">
        <v>39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="1" customFormat="1" ht="18.75" spans="1:14">
      <c r="A37" s="4" t="s">
        <v>105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</sheetData>
  <mergeCells count="16">
    <mergeCell ref="A1:N1"/>
    <mergeCell ref="A2:F2"/>
    <mergeCell ref="G2:N2"/>
    <mergeCell ref="A3:N3"/>
    <mergeCell ref="E4:I4"/>
    <mergeCell ref="J4:K4"/>
    <mergeCell ref="A35:N35"/>
    <mergeCell ref="A36:N36"/>
    <mergeCell ref="A37:N37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B7" sqref="B7"/>
    </sheetView>
  </sheetViews>
  <sheetFormatPr defaultColWidth="7.61481481481481" defaultRowHeight="13.5"/>
  <cols>
    <col min="1" max="1" width="15.2222222222222" style="1" customWidth="1"/>
    <col min="2" max="2" width="26.7703703703704" style="1" customWidth="1"/>
    <col min="3" max="4" width="7.25185185185185" style="1"/>
    <col min="5" max="8" width="7.99259259259259" style="1" customWidth="1"/>
    <col min="9" max="9" width="10.6148148148148" style="1" customWidth="1"/>
    <col min="10" max="10" width="10.6888888888889" style="1" customWidth="1"/>
    <col min="11" max="11" width="10.6148148148148" style="1" customWidth="1"/>
    <col min="12" max="16384" width="7.61481481481481" style="1"/>
  </cols>
  <sheetData>
    <row r="1" s="1" customFormat="1" ht="20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4" t="s">
        <v>1</v>
      </c>
      <c r="B2" s="4"/>
      <c r="C2" s="4"/>
      <c r="D2" s="4"/>
      <c r="E2" s="4"/>
      <c r="F2" s="4"/>
      <c r="G2" s="4" t="s">
        <v>106</v>
      </c>
      <c r="H2" s="4"/>
      <c r="I2" s="4"/>
      <c r="J2" s="4"/>
      <c r="K2" s="4"/>
      <c r="L2" s="4"/>
      <c r="M2" s="4"/>
      <c r="N2" s="4"/>
    </row>
    <row r="3" s="1" customFormat="1" spans="1:14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spans="1:14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</v>
      </c>
      <c r="K4" s="9"/>
      <c r="L4" s="6" t="s">
        <v>10</v>
      </c>
      <c r="M4" s="10" t="s">
        <v>11</v>
      </c>
      <c r="N4" s="6" t="s">
        <v>12</v>
      </c>
    </row>
    <row r="5" s="1" customFormat="1" ht="40.5" spans="1:14">
      <c r="A5" s="11"/>
      <c r="B5" s="11"/>
      <c r="C5" s="6"/>
      <c r="D5" s="6"/>
      <c r="E5" s="10" t="s">
        <v>13</v>
      </c>
      <c r="F5" s="10" t="s">
        <v>14</v>
      </c>
      <c r="G5" s="10" t="s">
        <v>108</v>
      </c>
      <c r="H5" s="10" t="s">
        <v>109</v>
      </c>
      <c r="I5" s="10" t="s">
        <v>17</v>
      </c>
      <c r="J5" s="10" t="s">
        <v>110</v>
      </c>
      <c r="K5" s="10" t="s">
        <v>111</v>
      </c>
      <c r="L5" s="6"/>
      <c r="M5" s="6"/>
      <c r="N5" s="6"/>
    </row>
    <row r="6" s="1" customFormat="1" spans="1:14">
      <c r="A6" s="6" t="s">
        <v>20</v>
      </c>
      <c r="B6" s="11" t="s">
        <v>21</v>
      </c>
      <c r="C6" s="6">
        <v>11</v>
      </c>
      <c r="D6" s="6">
        <v>114</v>
      </c>
      <c r="E6" s="10">
        <v>9</v>
      </c>
      <c r="F6" s="10">
        <v>20</v>
      </c>
      <c r="G6" s="10">
        <v>16</v>
      </c>
      <c r="H6" s="10">
        <v>8</v>
      </c>
      <c r="I6" s="10">
        <v>9</v>
      </c>
      <c r="J6" s="10">
        <v>14</v>
      </c>
      <c r="K6" s="10">
        <v>13</v>
      </c>
      <c r="L6" s="6">
        <f t="shared" ref="L6:L22" si="0">SUM(E6:K6)</f>
        <v>89</v>
      </c>
      <c r="M6" s="6"/>
      <c r="N6" s="6"/>
    </row>
    <row r="7" s="1" customFormat="1" spans="1:14">
      <c r="A7" s="6" t="s">
        <v>20</v>
      </c>
      <c r="B7" s="6" t="s">
        <v>22</v>
      </c>
      <c r="C7" s="6">
        <v>11</v>
      </c>
      <c r="D7" s="6">
        <v>308</v>
      </c>
      <c r="E7" s="6">
        <v>8</v>
      </c>
      <c r="F7" s="6">
        <v>16</v>
      </c>
      <c r="G7" s="6">
        <v>19</v>
      </c>
      <c r="H7" s="6">
        <v>9</v>
      </c>
      <c r="I7" s="6">
        <v>10</v>
      </c>
      <c r="J7" s="6">
        <v>13</v>
      </c>
      <c r="K7" s="6">
        <v>11</v>
      </c>
      <c r="L7" s="6">
        <f t="shared" si="0"/>
        <v>86</v>
      </c>
      <c r="M7" s="6"/>
      <c r="N7" s="6"/>
    </row>
    <row r="8" s="1" customFormat="1" spans="1:14">
      <c r="A8" s="6" t="s">
        <v>20</v>
      </c>
      <c r="B8" s="6" t="s">
        <v>22</v>
      </c>
      <c r="C8" s="6">
        <v>11</v>
      </c>
      <c r="D8" s="6">
        <v>309</v>
      </c>
      <c r="E8" s="6">
        <v>9</v>
      </c>
      <c r="F8" s="6">
        <v>19</v>
      </c>
      <c r="G8" s="6">
        <v>19</v>
      </c>
      <c r="H8" s="6">
        <v>9</v>
      </c>
      <c r="I8" s="6">
        <v>10</v>
      </c>
      <c r="J8" s="6">
        <v>13</v>
      </c>
      <c r="K8" s="6">
        <v>12</v>
      </c>
      <c r="L8" s="6">
        <f t="shared" si="0"/>
        <v>91</v>
      </c>
      <c r="M8" s="6"/>
      <c r="N8" s="6"/>
    </row>
    <row r="9" s="1" customFormat="1" spans="1:14">
      <c r="A9" s="6" t="s">
        <v>20</v>
      </c>
      <c r="B9" s="6" t="s">
        <v>22</v>
      </c>
      <c r="C9" s="6">
        <v>11</v>
      </c>
      <c r="D9" s="6">
        <v>311</v>
      </c>
      <c r="E9" s="6">
        <v>6</v>
      </c>
      <c r="F9" s="6">
        <v>18</v>
      </c>
      <c r="G9" s="6">
        <v>18</v>
      </c>
      <c r="H9" s="6">
        <v>6</v>
      </c>
      <c r="I9" s="6">
        <v>9</v>
      </c>
      <c r="J9" s="6">
        <v>14</v>
      </c>
      <c r="K9" s="6">
        <v>12</v>
      </c>
      <c r="L9" s="6">
        <f t="shared" si="0"/>
        <v>83</v>
      </c>
      <c r="M9" s="6"/>
      <c r="N9" s="6"/>
    </row>
    <row r="10" s="1" customFormat="1" spans="1:14">
      <c r="A10" s="6" t="s">
        <v>112</v>
      </c>
      <c r="B10" s="6" t="s">
        <v>113</v>
      </c>
      <c r="C10" s="6">
        <v>11</v>
      </c>
      <c r="D10" s="6">
        <v>416</v>
      </c>
      <c r="E10" s="6">
        <v>7</v>
      </c>
      <c r="F10" s="6">
        <v>19</v>
      </c>
      <c r="G10" s="6">
        <v>19</v>
      </c>
      <c r="H10" s="6">
        <v>7</v>
      </c>
      <c r="I10" s="6">
        <v>8</v>
      </c>
      <c r="J10" s="6">
        <v>13</v>
      </c>
      <c r="K10" s="6">
        <v>13</v>
      </c>
      <c r="L10" s="6">
        <f t="shared" si="0"/>
        <v>86</v>
      </c>
      <c r="M10" s="6"/>
      <c r="N10" s="6"/>
    </row>
    <row r="11" s="1" customFormat="1" spans="1:14">
      <c r="A11" s="6" t="s">
        <v>20</v>
      </c>
      <c r="B11" s="6" t="s">
        <v>22</v>
      </c>
      <c r="C11" s="6">
        <v>11</v>
      </c>
      <c r="D11" s="6">
        <v>419</v>
      </c>
      <c r="E11" s="6">
        <v>6</v>
      </c>
      <c r="F11" s="6">
        <v>18</v>
      </c>
      <c r="G11" s="6">
        <v>18</v>
      </c>
      <c r="H11" s="6">
        <v>6</v>
      </c>
      <c r="I11" s="6">
        <v>9</v>
      </c>
      <c r="J11" s="6">
        <v>12</v>
      </c>
      <c r="K11" s="6">
        <v>14</v>
      </c>
      <c r="L11" s="6">
        <f t="shared" si="0"/>
        <v>83</v>
      </c>
      <c r="M11" s="6"/>
      <c r="N11" s="6"/>
    </row>
    <row r="12" s="1" customFormat="1" spans="1:14">
      <c r="A12" s="6" t="s">
        <v>20</v>
      </c>
      <c r="B12" s="6" t="s">
        <v>22</v>
      </c>
      <c r="C12" s="6">
        <v>11</v>
      </c>
      <c r="D12" s="6">
        <v>420</v>
      </c>
      <c r="E12" s="6">
        <v>6</v>
      </c>
      <c r="F12" s="6">
        <v>17</v>
      </c>
      <c r="G12" s="6">
        <v>17</v>
      </c>
      <c r="H12" s="6">
        <v>9</v>
      </c>
      <c r="I12" s="6">
        <v>10</v>
      </c>
      <c r="J12" s="6">
        <v>13</v>
      </c>
      <c r="K12" s="6">
        <v>12</v>
      </c>
      <c r="L12" s="6">
        <f t="shared" si="0"/>
        <v>84</v>
      </c>
      <c r="M12" s="6"/>
      <c r="N12" s="6"/>
    </row>
    <row r="13" s="1" customFormat="1" spans="1:14">
      <c r="A13" s="6" t="s">
        <v>20</v>
      </c>
      <c r="B13" s="12" t="s">
        <v>21</v>
      </c>
      <c r="C13" s="6">
        <v>11</v>
      </c>
      <c r="D13" s="6">
        <v>425</v>
      </c>
      <c r="E13" s="6">
        <v>8</v>
      </c>
      <c r="F13" s="6">
        <v>19</v>
      </c>
      <c r="G13" s="6">
        <v>18</v>
      </c>
      <c r="H13" s="6">
        <v>9</v>
      </c>
      <c r="I13" s="6">
        <v>6</v>
      </c>
      <c r="J13" s="6">
        <v>14</v>
      </c>
      <c r="K13" s="6">
        <v>14</v>
      </c>
      <c r="L13" s="6">
        <f t="shared" si="0"/>
        <v>88</v>
      </c>
      <c r="M13" s="6"/>
      <c r="N13" s="6"/>
    </row>
    <row r="14" s="1" customFormat="1" spans="1:14">
      <c r="A14" s="6" t="s">
        <v>23</v>
      </c>
      <c r="B14" s="6" t="s">
        <v>24</v>
      </c>
      <c r="C14" s="6">
        <v>11</v>
      </c>
      <c r="D14" s="6">
        <v>426</v>
      </c>
      <c r="E14" s="6">
        <v>6</v>
      </c>
      <c r="F14" s="6">
        <v>19</v>
      </c>
      <c r="G14" s="6">
        <v>19</v>
      </c>
      <c r="H14" s="6">
        <v>8</v>
      </c>
      <c r="I14" s="6">
        <v>10</v>
      </c>
      <c r="J14" s="6">
        <v>14</v>
      </c>
      <c r="K14" s="6">
        <v>13</v>
      </c>
      <c r="L14" s="6">
        <f t="shared" si="0"/>
        <v>89</v>
      </c>
      <c r="M14" s="6"/>
      <c r="N14" s="6"/>
    </row>
    <row r="15" s="1" customFormat="1" spans="1:14">
      <c r="A15" s="6" t="s">
        <v>20</v>
      </c>
      <c r="B15" s="6" t="s">
        <v>22</v>
      </c>
      <c r="C15" s="6">
        <v>11</v>
      </c>
      <c r="D15" s="6">
        <v>428</v>
      </c>
      <c r="E15" s="6">
        <v>9</v>
      </c>
      <c r="F15" s="6">
        <v>19</v>
      </c>
      <c r="G15" s="6">
        <v>19</v>
      </c>
      <c r="H15" s="6">
        <v>9</v>
      </c>
      <c r="I15" s="6">
        <v>9</v>
      </c>
      <c r="J15" s="6">
        <v>13</v>
      </c>
      <c r="K15" s="6">
        <v>13</v>
      </c>
      <c r="L15" s="6">
        <f t="shared" si="0"/>
        <v>91</v>
      </c>
      <c r="M15" s="6"/>
      <c r="N15" s="6"/>
    </row>
    <row r="16" s="1" customFormat="1" spans="1:14">
      <c r="A16" s="6" t="s">
        <v>20</v>
      </c>
      <c r="B16" s="6" t="s">
        <v>22</v>
      </c>
      <c r="C16" s="6">
        <v>11</v>
      </c>
      <c r="D16" s="6">
        <v>432</v>
      </c>
      <c r="E16" s="6">
        <v>9</v>
      </c>
      <c r="F16" s="6">
        <v>19</v>
      </c>
      <c r="G16" s="6">
        <v>19</v>
      </c>
      <c r="H16" s="6">
        <v>6</v>
      </c>
      <c r="I16" s="6">
        <v>7</v>
      </c>
      <c r="J16" s="6">
        <v>14</v>
      </c>
      <c r="K16" s="6">
        <v>14</v>
      </c>
      <c r="L16" s="6">
        <f t="shared" si="0"/>
        <v>88</v>
      </c>
      <c r="M16" s="6"/>
      <c r="N16" s="6"/>
    </row>
    <row r="17" s="1" customFormat="1" spans="1:14">
      <c r="A17" s="6" t="s">
        <v>20</v>
      </c>
      <c r="B17" s="6" t="s">
        <v>21</v>
      </c>
      <c r="C17" s="6">
        <v>11</v>
      </c>
      <c r="D17" s="6">
        <v>601</v>
      </c>
      <c r="E17" s="6">
        <v>7</v>
      </c>
      <c r="F17" s="6">
        <v>18</v>
      </c>
      <c r="G17" s="6">
        <v>18</v>
      </c>
      <c r="H17" s="6">
        <v>7</v>
      </c>
      <c r="I17" s="6">
        <v>10</v>
      </c>
      <c r="J17" s="6">
        <v>17</v>
      </c>
      <c r="K17" s="6">
        <v>14</v>
      </c>
      <c r="L17" s="6">
        <f t="shared" si="0"/>
        <v>91</v>
      </c>
      <c r="M17" s="6"/>
      <c r="N17" s="6"/>
    </row>
    <row r="18" s="1" customFormat="1" spans="1:14">
      <c r="A18" s="6" t="s">
        <v>20</v>
      </c>
      <c r="B18" s="6" t="s">
        <v>21</v>
      </c>
      <c r="C18" s="6">
        <v>11</v>
      </c>
      <c r="D18" s="6">
        <v>602</v>
      </c>
      <c r="E18" s="6">
        <v>6</v>
      </c>
      <c r="F18" s="6">
        <v>17</v>
      </c>
      <c r="G18" s="6">
        <v>17</v>
      </c>
      <c r="H18" s="6">
        <v>6</v>
      </c>
      <c r="I18" s="6">
        <v>8</v>
      </c>
      <c r="J18" s="6">
        <v>13</v>
      </c>
      <c r="K18" s="6">
        <v>12</v>
      </c>
      <c r="L18" s="6">
        <f t="shared" si="0"/>
        <v>79</v>
      </c>
      <c r="M18" s="6"/>
      <c r="N18" s="6"/>
    </row>
    <row r="19" s="1" customFormat="1" spans="1:14">
      <c r="A19" s="6" t="s">
        <v>20</v>
      </c>
      <c r="B19" s="6" t="s">
        <v>21</v>
      </c>
      <c r="C19" s="6">
        <v>11</v>
      </c>
      <c r="D19" s="6">
        <v>603</v>
      </c>
      <c r="E19" s="6">
        <v>8</v>
      </c>
      <c r="F19" s="6">
        <v>18</v>
      </c>
      <c r="G19" s="6">
        <v>16</v>
      </c>
      <c r="H19" s="6">
        <v>8</v>
      </c>
      <c r="I19" s="6">
        <v>7</v>
      </c>
      <c r="J19" s="6">
        <v>12</v>
      </c>
      <c r="K19" s="6">
        <v>14</v>
      </c>
      <c r="L19" s="6">
        <f t="shared" si="0"/>
        <v>83</v>
      </c>
      <c r="M19" s="6"/>
      <c r="N19" s="6"/>
    </row>
    <row r="20" s="1" customFormat="1" spans="1:14">
      <c r="A20" s="6" t="s">
        <v>114</v>
      </c>
      <c r="B20" s="6" t="s">
        <v>27</v>
      </c>
      <c r="C20" s="6">
        <v>11</v>
      </c>
      <c r="D20" s="6">
        <v>604</v>
      </c>
      <c r="E20" s="6">
        <v>6</v>
      </c>
      <c r="F20" s="6">
        <v>17</v>
      </c>
      <c r="G20" s="6">
        <v>20</v>
      </c>
      <c r="H20" s="6">
        <v>9</v>
      </c>
      <c r="I20" s="6">
        <v>9</v>
      </c>
      <c r="J20" s="6">
        <v>13</v>
      </c>
      <c r="K20" s="6">
        <v>12</v>
      </c>
      <c r="L20" s="6">
        <f t="shared" si="0"/>
        <v>86</v>
      </c>
      <c r="M20" s="6"/>
      <c r="N20" s="6"/>
    </row>
    <row r="21" s="1" customFormat="1" spans="1:14">
      <c r="A21" s="6" t="s">
        <v>114</v>
      </c>
      <c r="B21" s="6" t="s">
        <v>115</v>
      </c>
      <c r="C21" s="6">
        <v>11</v>
      </c>
      <c r="D21" s="6">
        <v>605</v>
      </c>
      <c r="E21" s="6">
        <v>6</v>
      </c>
      <c r="F21" s="6">
        <v>16</v>
      </c>
      <c r="G21" s="6">
        <v>19</v>
      </c>
      <c r="H21" s="6">
        <v>6</v>
      </c>
      <c r="I21" s="6">
        <v>8</v>
      </c>
      <c r="J21" s="6">
        <v>14</v>
      </c>
      <c r="K21" s="6">
        <v>13</v>
      </c>
      <c r="L21" s="6">
        <f t="shared" si="0"/>
        <v>82</v>
      </c>
      <c r="M21" s="6"/>
      <c r="N21" s="6"/>
    </row>
    <row r="22" s="1" customFormat="1" spans="1:14">
      <c r="A22" s="6" t="s">
        <v>116</v>
      </c>
      <c r="B22" s="6" t="s">
        <v>33</v>
      </c>
      <c r="C22" s="6">
        <v>11</v>
      </c>
      <c r="D22" s="6">
        <v>606</v>
      </c>
      <c r="E22" s="6">
        <v>9</v>
      </c>
      <c r="F22" s="6">
        <v>16</v>
      </c>
      <c r="G22" s="6">
        <v>18</v>
      </c>
      <c r="H22" s="6">
        <v>7</v>
      </c>
      <c r="I22" s="6">
        <v>8</v>
      </c>
      <c r="J22" s="6">
        <v>13</v>
      </c>
      <c r="K22" s="6">
        <v>12</v>
      </c>
      <c r="L22" s="6">
        <f t="shared" si="0"/>
        <v>83</v>
      </c>
      <c r="M22" s="6"/>
      <c r="N22" s="6"/>
    </row>
    <row r="23" s="1" customFormat="1" spans="1:14">
      <c r="A23" s="6" t="s">
        <v>34</v>
      </c>
      <c r="B23" s="6" t="s">
        <v>35</v>
      </c>
      <c r="C23" s="6">
        <v>11</v>
      </c>
      <c r="D23" s="6">
        <v>607</v>
      </c>
      <c r="E23" s="6"/>
      <c r="F23" s="6"/>
      <c r="G23" s="6"/>
      <c r="H23" s="6"/>
      <c r="I23" s="6"/>
      <c r="J23" s="6"/>
      <c r="K23" s="6"/>
      <c r="L23" s="6">
        <v>60</v>
      </c>
      <c r="M23" s="6"/>
      <c r="N23" s="6" t="s">
        <v>28</v>
      </c>
    </row>
    <row r="24" s="1" customFormat="1" spans="1:14">
      <c r="A24" s="6" t="s">
        <v>34</v>
      </c>
      <c r="B24" s="6" t="s">
        <v>35</v>
      </c>
      <c r="C24" s="6">
        <v>11</v>
      </c>
      <c r="D24" s="6">
        <v>608</v>
      </c>
      <c r="E24" s="6">
        <v>6</v>
      </c>
      <c r="F24" s="6">
        <v>17</v>
      </c>
      <c r="G24" s="6">
        <v>16</v>
      </c>
      <c r="H24" s="6">
        <v>8</v>
      </c>
      <c r="I24" s="6">
        <v>9</v>
      </c>
      <c r="J24" s="6">
        <v>14</v>
      </c>
      <c r="K24" s="6">
        <v>11</v>
      </c>
      <c r="L24" s="6">
        <f t="shared" ref="L24:L26" si="1">SUM(E24:K24)</f>
        <v>81</v>
      </c>
      <c r="M24" s="6"/>
      <c r="N24" s="6"/>
    </row>
    <row r="25" s="1" customFormat="1" spans="1:14">
      <c r="A25" s="6" t="s">
        <v>59</v>
      </c>
      <c r="B25" s="6" t="s">
        <v>117</v>
      </c>
      <c r="C25" s="6">
        <v>11</v>
      </c>
      <c r="D25" s="6">
        <v>609</v>
      </c>
      <c r="E25" s="6">
        <v>6</v>
      </c>
      <c r="F25" s="6">
        <v>17</v>
      </c>
      <c r="G25" s="6">
        <v>17</v>
      </c>
      <c r="H25" s="6">
        <v>7</v>
      </c>
      <c r="I25" s="6">
        <v>9</v>
      </c>
      <c r="J25" s="6">
        <v>12</v>
      </c>
      <c r="K25" s="6">
        <v>13</v>
      </c>
      <c r="L25" s="6">
        <f t="shared" si="1"/>
        <v>81</v>
      </c>
      <c r="M25" s="6"/>
      <c r="N25" s="6"/>
    </row>
    <row r="26" s="1" customFormat="1" spans="1:14">
      <c r="A26" s="6" t="s">
        <v>20</v>
      </c>
      <c r="B26" s="6" t="s">
        <v>37</v>
      </c>
      <c r="C26" s="6">
        <v>11</v>
      </c>
      <c r="D26" s="6">
        <v>611</v>
      </c>
      <c r="E26" s="6">
        <v>7</v>
      </c>
      <c r="F26" s="6">
        <v>17</v>
      </c>
      <c r="G26" s="6">
        <v>16</v>
      </c>
      <c r="H26" s="6">
        <v>9</v>
      </c>
      <c r="I26" s="6">
        <v>7</v>
      </c>
      <c r="J26" s="6">
        <v>15</v>
      </c>
      <c r="K26" s="6">
        <v>14</v>
      </c>
      <c r="L26" s="6">
        <f t="shared" si="1"/>
        <v>85</v>
      </c>
      <c r="M26" s="6"/>
      <c r="N26" s="6"/>
    </row>
    <row r="27" s="1" customFormat="1" spans="1:14">
      <c r="A27" s="6" t="s">
        <v>59</v>
      </c>
      <c r="B27" s="6" t="s">
        <v>117</v>
      </c>
      <c r="C27" s="6">
        <v>11</v>
      </c>
      <c r="D27" s="6">
        <v>612</v>
      </c>
      <c r="E27" s="6"/>
      <c r="F27" s="6"/>
      <c r="G27" s="6"/>
      <c r="H27" s="6"/>
      <c r="I27" s="6"/>
      <c r="J27" s="6"/>
      <c r="K27" s="6"/>
      <c r="L27" s="6">
        <v>60</v>
      </c>
      <c r="M27" s="6"/>
      <c r="N27" s="6" t="s">
        <v>28</v>
      </c>
    </row>
    <row r="28" s="1" customFormat="1" spans="1:14">
      <c r="A28" s="6" t="s">
        <v>20</v>
      </c>
      <c r="B28" s="6" t="s">
        <v>36</v>
      </c>
      <c r="C28" s="6">
        <v>11</v>
      </c>
      <c r="D28" s="6">
        <v>614</v>
      </c>
      <c r="E28" s="6">
        <v>9</v>
      </c>
      <c r="F28" s="6">
        <v>17</v>
      </c>
      <c r="G28" s="6">
        <v>15</v>
      </c>
      <c r="H28" s="6">
        <v>8</v>
      </c>
      <c r="I28" s="6">
        <v>9</v>
      </c>
      <c r="J28" s="6">
        <v>12</v>
      </c>
      <c r="K28" s="6">
        <v>14</v>
      </c>
      <c r="L28" s="6">
        <f t="shared" ref="L28:L31" si="2">SUM(E28:K28)</f>
        <v>84</v>
      </c>
      <c r="M28" s="6"/>
      <c r="N28" s="6"/>
    </row>
    <row r="29" s="1" customFormat="1" spans="1:14">
      <c r="A29" s="6" t="s">
        <v>20</v>
      </c>
      <c r="B29" s="6" t="s">
        <v>118</v>
      </c>
      <c r="C29" s="6">
        <v>11</v>
      </c>
      <c r="D29" s="6">
        <v>615</v>
      </c>
      <c r="E29" s="6">
        <v>9</v>
      </c>
      <c r="F29" s="6">
        <v>20</v>
      </c>
      <c r="G29" s="6">
        <v>19</v>
      </c>
      <c r="H29" s="6">
        <v>8</v>
      </c>
      <c r="I29" s="6">
        <v>10</v>
      </c>
      <c r="J29" s="6">
        <v>15</v>
      </c>
      <c r="K29" s="6">
        <v>12</v>
      </c>
      <c r="L29" s="6">
        <f t="shared" si="2"/>
        <v>93</v>
      </c>
      <c r="M29" s="6"/>
      <c r="N29" s="6"/>
    </row>
    <row r="30" s="1" customFormat="1" spans="1:14">
      <c r="A30" s="6" t="s">
        <v>20</v>
      </c>
      <c r="B30" s="6" t="s">
        <v>37</v>
      </c>
      <c r="C30" s="6">
        <v>11</v>
      </c>
      <c r="D30" s="6">
        <v>616</v>
      </c>
      <c r="E30" s="6">
        <v>7</v>
      </c>
      <c r="F30" s="6">
        <v>16</v>
      </c>
      <c r="G30" s="6">
        <v>18</v>
      </c>
      <c r="H30" s="6">
        <v>8</v>
      </c>
      <c r="I30" s="6">
        <v>8</v>
      </c>
      <c r="J30" s="6">
        <v>12</v>
      </c>
      <c r="K30" s="6">
        <v>15</v>
      </c>
      <c r="L30" s="6">
        <f t="shared" si="2"/>
        <v>84</v>
      </c>
      <c r="M30" s="6"/>
      <c r="N30" s="6"/>
    </row>
    <row r="31" s="1" customFormat="1" spans="1:14">
      <c r="A31" s="6" t="s">
        <v>20</v>
      </c>
      <c r="B31" s="6" t="s">
        <v>36</v>
      </c>
      <c r="C31" s="6">
        <v>11</v>
      </c>
      <c r="D31" s="6">
        <v>617</v>
      </c>
      <c r="E31" s="6">
        <v>7</v>
      </c>
      <c r="F31" s="6">
        <v>16</v>
      </c>
      <c r="G31" s="6">
        <v>18</v>
      </c>
      <c r="H31" s="6">
        <v>7</v>
      </c>
      <c r="I31" s="6">
        <v>9</v>
      </c>
      <c r="J31" s="6">
        <v>15</v>
      </c>
      <c r="K31" s="6">
        <v>13</v>
      </c>
      <c r="L31" s="6">
        <f t="shared" si="2"/>
        <v>85</v>
      </c>
      <c r="M31" s="6"/>
      <c r="N31" s="6"/>
    </row>
    <row r="32" s="1" customFormat="1" spans="1:14">
      <c r="A32" s="6" t="s">
        <v>20</v>
      </c>
      <c r="B32" s="6" t="s">
        <v>36</v>
      </c>
      <c r="C32" s="6">
        <v>11</v>
      </c>
      <c r="D32" s="6">
        <v>618</v>
      </c>
      <c r="E32" s="6"/>
      <c r="F32" s="6"/>
      <c r="G32" s="6"/>
      <c r="H32" s="6"/>
      <c r="I32" s="6"/>
      <c r="J32" s="6"/>
      <c r="K32" s="6"/>
      <c r="L32" s="6">
        <v>60</v>
      </c>
      <c r="M32" s="6"/>
      <c r="N32" s="6" t="s">
        <v>28</v>
      </c>
    </row>
    <row r="33" s="1" customFormat="1" spans="1:14">
      <c r="A33" s="6" t="s">
        <v>23</v>
      </c>
      <c r="B33" s="6" t="s">
        <v>24</v>
      </c>
      <c r="C33" s="6">
        <v>11</v>
      </c>
      <c r="D33" s="6">
        <v>619</v>
      </c>
      <c r="E33" s="6">
        <v>9</v>
      </c>
      <c r="F33" s="6">
        <v>17</v>
      </c>
      <c r="G33" s="6">
        <v>17</v>
      </c>
      <c r="H33" s="6">
        <v>8</v>
      </c>
      <c r="I33" s="6">
        <v>10</v>
      </c>
      <c r="J33" s="6">
        <v>14</v>
      </c>
      <c r="K33" s="6">
        <v>13</v>
      </c>
      <c r="L33" s="6">
        <f>SUM(E33:K33)</f>
        <v>88</v>
      </c>
      <c r="M33" s="6"/>
      <c r="N33" s="6"/>
    </row>
    <row r="34" s="1" customFormat="1" spans="1:14">
      <c r="A34" s="4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="1" customFormat="1" spans="1:14">
      <c r="A35" s="4" t="s">
        <v>119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="1" customFormat="1" ht="18.75" spans="1:14">
      <c r="A36" s="4" t="s">
        <v>120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mergeCells count="16">
    <mergeCell ref="A1:N1"/>
    <mergeCell ref="A2:F2"/>
    <mergeCell ref="G2:N2"/>
    <mergeCell ref="A3:N3"/>
    <mergeCell ref="E4:I4"/>
    <mergeCell ref="J4:K4"/>
    <mergeCell ref="A34:N34"/>
    <mergeCell ref="A35:N35"/>
    <mergeCell ref="A36:N36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1栋1、4、5、6楼（男寝）</vt:lpstr>
      <vt:lpstr>1栋5楼和8栋5、6楼、5栋5楼（男寝）</vt:lpstr>
      <vt:lpstr>8栋1、3楼（女寝）</vt:lpstr>
      <vt:lpstr>6、13、8栋2楼（女寝）</vt:lpstr>
      <vt:lpstr>11栋五楼（女寝）</vt:lpstr>
      <vt:lpstr>11栋1、3、4、6楼（女寝）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王挺</cp:lastModifiedBy>
  <dcterms:created xsi:type="dcterms:W3CDTF">2026-03-25T20:17:00Z</dcterms:created>
  <dcterms:modified xsi:type="dcterms:W3CDTF">2026-03-31T08:32:45Z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20135C31EB3344EB84B1E8F62A8F0F7A_13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