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0栋2楼（女寝）" sheetId="1" r:id="rId1"/>
    <sheet name="7栋4、5、6楼，13栋1楼（女寝）" sheetId="2" r:id="rId2"/>
    <sheet name="学研楼，10栋1楼（男寝）" sheetId="3" r:id="rId3"/>
    <sheet name="10栋2、3楼（女寝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<sst xmlns="http://schemas.openxmlformats.org/spreadsheetml/2006/main" count="371" uniqueCount="93">
  <si>
    <t>温州理工学院经济与管理学院学生寝室文明督查、安全专项检查记录表  ——  滨海校区</t>
  </si>
  <si>
    <t>检查时间：2025年 12 月 17 日       第14周</t>
  </si>
  <si>
    <t>公寓区：10栋2楼（女寝）</t>
  </si>
  <si>
    <t>检查人员：樊钰婷 方艺儒</t>
  </si>
  <si>
    <t>辅导员</t>
  </si>
  <si>
    <t>班级</t>
  </si>
  <si>
    <t>楼号</t>
  </si>
  <si>
    <t>寝室号</t>
  </si>
  <si>
    <t>集体部分（70分）</t>
  </si>
  <si>
    <t>个人部分（30分）</t>
  </si>
  <si>
    <t>总分</t>
  </si>
  <si>
    <t>私拉电线
及违规大功率电器</t>
  </si>
  <si>
    <t>备注</t>
  </si>
  <si>
    <t>整体感觉
（10分）</t>
  </si>
  <si>
    <t>卧室地面
门窗墙面
（20分）</t>
  </si>
  <si>
    <t xml:space="preserve"> 卫生间   
 盥洗室  
（20分）</t>
  </si>
  <si>
    <t xml:space="preserve">  阳台
（10分）</t>
  </si>
  <si>
    <t>鞋架等     物品  
（10分）</t>
  </si>
  <si>
    <t>床铺
（15分）</t>
  </si>
  <si>
    <t xml:space="preserve"> 书架物品、桌面等    （15分）</t>
  </si>
  <si>
    <t>谷芝杰</t>
  </si>
  <si>
    <t>25跨境电子商务一</t>
  </si>
  <si>
    <t>无</t>
  </si>
  <si>
    <t>25跨境电子商务一/25财务管理二</t>
  </si>
  <si>
    <t>25财务管理一/25财务管理二/25跨境电子商务二</t>
  </si>
  <si>
    <t>25跨境电子商务二/25财务管理一</t>
  </si>
  <si>
    <t>25财务管理二/25跨境电子商务二</t>
  </si>
  <si>
    <t>25财务管理一</t>
  </si>
  <si>
    <t>25财务管理一/25财务管理二</t>
  </si>
  <si>
    <t>25财务管理二</t>
  </si>
  <si>
    <t>谷芝杰/缪克跑</t>
  </si>
  <si>
    <t>25财务管理二/25财务管理一/25工商管理</t>
  </si>
  <si>
    <t>缪克跑/谷芝杰</t>
  </si>
  <si>
    <t>25工商管理/25财务管理一</t>
  </si>
  <si>
    <t>25工商管理/25财务管理二</t>
  </si>
  <si>
    <t>25国际经济与贸易一/25财务管理一</t>
  </si>
  <si>
    <t>25国际经济与贸易一</t>
  </si>
  <si>
    <t>25国际经济与贸易一/25财务管理一/25财务管理二</t>
  </si>
  <si>
    <t>25国际经济与贸易二/25财务管理一/25财务管理二</t>
  </si>
  <si>
    <t>25国际经济与贸易二/25财务管理一</t>
  </si>
  <si>
    <t>25国际经济与贸易二</t>
  </si>
  <si>
    <t>张毅晟</t>
  </si>
  <si>
    <t>25金融科技一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</si>
  <si>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</si>
  <si>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</si>
  <si>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t xml:space="preserve">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</si>
  <si>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公寓区：7栋4、5、6楼，13栋1楼（女寝）</t>
  </si>
  <si>
    <t>检查人员：朱欣语、陈莹莹</t>
  </si>
  <si>
    <t xml:space="preserve"> 总分</t>
  </si>
  <si>
    <t xml:space="preserve">    床铺
  （15分）</t>
  </si>
  <si>
    <t xml:space="preserve">  书架物品、  桌面等   （15分）</t>
  </si>
  <si>
    <t>25财务管理一/25国际经济与贸易一</t>
  </si>
  <si>
    <t>谷芝杰/张毅晟</t>
  </si>
  <si>
    <t>25财务管理二/25金融科技二</t>
  </si>
  <si>
    <t>25财务管理一/25工商管理</t>
  </si>
  <si>
    <r>
      <t xml:space="preserve">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</si>
  <si>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检查时间：2025年 12 月 18 日       第 14 周</t>
  </si>
  <si>
    <t>公寓区：学研楼/10栋1楼（男寝）</t>
  </si>
  <si>
    <t>检查人员：陈煜 省凯歌</t>
  </si>
  <si>
    <t xml:space="preserve"> 书架物品、  桌面等    （15分）</t>
  </si>
  <si>
    <t>学研楼</t>
  </si>
  <si>
    <t>谷芝杰/陈 达</t>
  </si>
  <si>
    <t>25财务管理一/25财务管理（专升本）</t>
  </si>
  <si>
    <t>陈 达</t>
  </si>
  <si>
    <t>25财务管理（专升本）</t>
  </si>
  <si>
    <t>陈吟枫</t>
  </si>
  <si>
    <t>25国际经济与贸易（专升本）</t>
  </si>
  <si>
    <t>25财务管理一/25财务管理二/25国际经济与贸易一</t>
  </si>
  <si>
    <t>25财务管理二/25国际经济与贸易一</t>
  </si>
  <si>
    <t>无人</t>
  </si>
  <si>
    <t>25财务管理一/25财务管理二/25国际经济与贸易二</t>
  </si>
  <si>
    <t>25国际经济与贸易二/25金融科技一</t>
  </si>
  <si>
    <t>25金融科技一/25金融科技二</t>
  </si>
  <si>
    <t>25金融科技二</t>
  </si>
  <si>
    <t>张毅晟/陈 达</t>
  </si>
  <si>
    <t>25金融科技二/25工商管理（专升本）</t>
  </si>
  <si>
    <t>25跨境电子商务二</t>
  </si>
  <si>
    <t>私拉电线</t>
  </si>
  <si>
    <t>大功率电器</t>
  </si>
  <si>
    <t>25工商管理（专升本）</t>
  </si>
  <si>
    <t>25财务管理（专升本）/25工商管理（专升本）</t>
  </si>
  <si>
    <t>25国际经济与贸易一/25国际经济与贸易二/25财务管理二</t>
  </si>
  <si>
    <t>缪克跑</t>
  </si>
  <si>
    <t>25工商管理</t>
  </si>
  <si>
    <r>
      <t xml:space="preserve">          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</si>
  <si>
    <t>公寓区：10栋2、3楼（女寝）</t>
  </si>
  <si>
    <t>检查人员：林子怡，徐佳欢</t>
  </si>
  <si>
    <t xml:space="preserve">  卫生间   
  盥洗室  
 （20分）</t>
  </si>
  <si>
    <t>鞋架等  物品  
（10分）</t>
  </si>
  <si>
    <t xml:space="preserve">  书架物品、  桌面等     （15分）</t>
  </si>
  <si>
    <t>陈 达/陈吟枫</t>
  </si>
  <si>
    <t>25工商管理（专升本）/25国际经济与贸易（专升本）</t>
  </si>
  <si>
    <r>
      <t xml:space="preserve">                                                                                                                                            </t>
    </r>
    <r>
      <rPr>
        <b/>
        <sz val="14"/>
        <color rgb="FF000000"/>
        <rFont val="宋体"/>
        <charset val="134"/>
      </rPr>
      <t>经济与管理学院居委会公寓自律办事处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</si>
</sst>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9389</xdr:colOff>
      <xdr:row>9</xdr:row>
      <xdr:rowOff>0</xdr:rowOff>
    </xdr:to>
    <xdr:pic>
      <xdr:nvPicPr>
        <xdr:cNvPr id="2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0" y="2044700"/>
          <a:ext cx="88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9389</xdr:colOff>
      <xdr:row>7</xdr:row>
      <xdr:rowOff>0</xdr:rowOff>
    </xdr:to>
    <xdr:pic>
      <xdr:nvPicPr>
        <xdr:cNvPr id="3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0" y="1689100"/>
          <a:ext cx="889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5159</xdr:colOff>
      <xdr:row>4</xdr:row>
      <xdr:rowOff>0</xdr:rowOff>
    </xdr:to>
    <xdr:pic>
      <xdr:nvPicPr>
        <xdr:cNvPr id="2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25220" y="837565"/>
          <a:ext cx="5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5159</xdr:colOff>
      <xdr:row>4</xdr:row>
      <xdr:rowOff>0</xdr:rowOff>
    </xdr:to>
    <xdr:pic>
      <xdr:nvPicPr>
        <xdr:cNvPr id="3" name="Picture 10" descr="MI65715GDPMQL4)HCR%{B)W0"/>
        <xdr:cNvPicPr/>
      </xdr:nvPicPr>
      <xdr:blipFill>
        <a:blip r:embed="rId1"/>
        <a:srcRect/>
        <a:stretch>
          <a:fillRect/>
        </a:stretch>
      </xdr:blipFill>
      <xdr:spPr>
        <a:xfrm>
          <a:off x="1125220" y="837565"/>
          <a:ext cx="508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60" zoomScaleNormal="60" workbookViewId="0">
      <selection activeCell="R15" sqref="R15"/>
    </sheetView>
  </sheetViews>
  <sheetFormatPr defaultColWidth="9" defaultRowHeight="14"/>
  <cols>
    <col min="1" max="1" width="14.1363636363636" customWidth="1"/>
    <col min="2" max="2" width="45.5" customWidth="1"/>
    <col min="3" max="4" width="8.63636363636364"/>
    <col min="5" max="8" width="9.75454545454545" customWidth="1"/>
    <col min="9" max="10" width="12.8818181818182" customWidth="1"/>
    <col min="11" max="11" width="12.5" customWidth="1"/>
    <col min="12" max="12" width="8.63636363636364"/>
    <col min="13" max="13" width="9.63636363636364" customWidth="1"/>
  </cols>
  <sheetData>
    <row r="1" ht="21" spans="1:14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4" t="s">
        <v>1</v>
      </c>
      <c r="B2" s="4"/>
      <c r="C2" s="4"/>
      <c r="D2" s="4"/>
      <c r="E2" s="4"/>
      <c r="F2" s="4"/>
      <c r="G2" s="17" t="s">
        <v>2</v>
      </c>
      <c r="H2" s="17"/>
      <c r="I2" s="17"/>
      <c r="J2" s="17"/>
      <c r="K2" s="17"/>
      <c r="L2" s="17"/>
      <c r="M2" s="17"/>
      <c r="N2" s="17"/>
    </row>
    <row r="3" spans="1:14">
      <c r="A3" s="17" t="s">
        <v>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>
      <c r="A4" s="36" t="s">
        <v>4</v>
      </c>
      <c r="B4" s="36" t="s">
        <v>5</v>
      </c>
      <c r="C4" s="36" t="s">
        <v>6</v>
      </c>
      <c r="D4" s="36" t="s">
        <v>7</v>
      </c>
      <c r="E4" s="37" t="s">
        <v>8</v>
      </c>
      <c r="F4" s="38"/>
      <c r="G4" s="38"/>
      <c r="H4" s="38"/>
      <c r="I4" s="39"/>
      <c r="J4" s="37" t="s">
        <v>9</v>
      </c>
      <c r="K4" s="39"/>
      <c r="L4" s="28" t="s">
        <v>10</v>
      </c>
      <c r="M4" s="40" t="s">
        <v>11</v>
      </c>
      <c r="N4" s="28" t="s">
        <v>12</v>
      </c>
    </row>
    <row r="5" ht="42" spans="1:14">
      <c r="A5" s="41"/>
      <c r="B5" s="41"/>
      <c r="C5" s="41"/>
      <c r="D5" s="41"/>
      <c r="E5" s="40" t="s">
        <v>13</v>
      </c>
      <c r="F5" s="40" t="s">
        <v>14</v>
      </c>
      <c r="G5" s="42" t="s">
        <v>15</v>
      </c>
      <c r="H5" s="42" t="s">
        <v>16</v>
      </c>
      <c r="I5" s="40" t="s">
        <v>17</v>
      </c>
      <c r="J5" s="40" t="s">
        <v>18</v>
      </c>
      <c r="K5" s="40" t="s">
        <v>19</v>
      </c>
      <c r="L5" s="28"/>
      <c r="M5" s="28"/>
      <c r="N5" s="28"/>
    </row>
    <row r="6" spans="1:14">
      <c r="A6" s="28" t="s">
        <v>20</v>
      </c>
      <c r="B6" s="28" t="s">
        <v>21</v>
      </c>
      <c r="C6" s="43">
        <v>10</v>
      </c>
      <c r="D6" s="28">
        <v>201</v>
      </c>
      <c r="E6" s="28">
        <v>8</v>
      </c>
      <c r="F6" s="28">
        <v>15</v>
      </c>
      <c r="G6" s="28">
        <v>16</v>
      </c>
      <c r="H6" s="28">
        <v>7</v>
      </c>
      <c r="I6" s="28">
        <v>7</v>
      </c>
      <c r="J6" s="28">
        <v>12</v>
      </c>
      <c r="K6" s="28">
        <v>13</v>
      </c>
      <c r="L6" s="28">
        <f>SUM(E6:K6)</f>
        <v>78</v>
      </c>
      <c r="M6" s="28" t="s">
        <v>22</v>
      </c>
      <c r="N6" s="17"/>
    </row>
    <row r="7" spans="1:14">
      <c r="A7" s="28" t="s">
        <v>20</v>
      </c>
      <c r="B7" s="28" t="s">
        <v>23</v>
      </c>
      <c r="C7" s="43">
        <v>10</v>
      </c>
      <c r="D7" s="28">
        <v>202</v>
      </c>
      <c r="E7" s="28">
        <v>8</v>
      </c>
      <c r="F7" s="28">
        <v>16</v>
      </c>
      <c r="G7" s="28">
        <v>14</v>
      </c>
      <c r="H7" s="28">
        <v>7</v>
      </c>
      <c r="I7" s="28">
        <v>7</v>
      </c>
      <c r="J7" s="28">
        <v>13</v>
      </c>
      <c r="K7" s="28">
        <v>12</v>
      </c>
      <c r="L7" s="28">
        <f t="shared" ref="L7:L28" si="0">SUM(E7:K7)</f>
        <v>77</v>
      </c>
      <c r="M7" s="28" t="s">
        <v>22</v>
      </c>
      <c r="N7" s="17"/>
    </row>
    <row r="8" spans="1:14">
      <c r="A8" s="28" t="s">
        <v>20</v>
      </c>
      <c r="B8" s="28" t="s">
        <v>21</v>
      </c>
      <c r="C8" s="43">
        <v>10</v>
      </c>
      <c r="D8" s="28">
        <v>203</v>
      </c>
      <c r="E8" s="28">
        <v>8</v>
      </c>
      <c r="F8" s="28">
        <v>15</v>
      </c>
      <c r="G8" s="28">
        <v>15</v>
      </c>
      <c r="H8" s="28">
        <v>6</v>
      </c>
      <c r="I8" s="28">
        <v>8</v>
      </c>
      <c r="J8" s="28">
        <v>12</v>
      </c>
      <c r="K8" s="28">
        <v>13</v>
      </c>
      <c r="L8" s="28">
        <f t="shared" si="0"/>
        <v>77</v>
      </c>
      <c r="M8" s="28" t="s">
        <v>22</v>
      </c>
      <c r="N8" s="17"/>
    </row>
    <row r="9" spans="1:14">
      <c r="A9" s="28" t="s">
        <v>20</v>
      </c>
      <c r="B9" s="28" t="s">
        <v>24</v>
      </c>
      <c r="C9" s="43">
        <v>10</v>
      </c>
      <c r="D9" s="28">
        <v>204</v>
      </c>
      <c r="E9" s="28">
        <v>7</v>
      </c>
      <c r="F9" s="28">
        <v>17</v>
      </c>
      <c r="G9" s="28">
        <v>15</v>
      </c>
      <c r="H9" s="28">
        <v>7</v>
      </c>
      <c r="I9" s="28">
        <v>8</v>
      </c>
      <c r="J9" s="28">
        <v>12</v>
      </c>
      <c r="K9" s="28">
        <v>13</v>
      </c>
      <c r="L9" s="28">
        <f t="shared" si="0"/>
        <v>79</v>
      </c>
      <c r="M9" s="28" t="s">
        <v>22</v>
      </c>
      <c r="N9" s="17"/>
    </row>
    <row r="10" spans="1:14">
      <c r="A10" s="28" t="s">
        <v>20</v>
      </c>
      <c r="B10" s="28" t="s">
        <v>25</v>
      </c>
      <c r="C10" s="43">
        <v>10</v>
      </c>
      <c r="D10" s="28">
        <v>205</v>
      </c>
      <c r="E10" s="28">
        <v>7</v>
      </c>
      <c r="F10" s="28">
        <v>16</v>
      </c>
      <c r="G10" s="28">
        <v>14</v>
      </c>
      <c r="H10" s="28">
        <v>8</v>
      </c>
      <c r="I10" s="28">
        <v>8</v>
      </c>
      <c r="J10" s="28">
        <v>13</v>
      </c>
      <c r="K10" s="28">
        <v>13</v>
      </c>
      <c r="L10" s="28">
        <f t="shared" si="0"/>
        <v>79</v>
      </c>
      <c r="M10" s="28" t="s">
        <v>22</v>
      </c>
      <c r="N10" s="17"/>
    </row>
    <row r="11" spans="1:14">
      <c r="A11" s="28" t="s">
        <v>20</v>
      </c>
      <c r="B11" s="28" t="s">
        <v>26</v>
      </c>
      <c r="C11" s="43">
        <v>10</v>
      </c>
      <c r="D11" s="28">
        <v>206</v>
      </c>
      <c r="E11" s="28">
        <v>8</v>
      </c>
      <c r="F11" s="28">
        <v>16</v>
      </c>
      <c r="G11" s="28">
        <v>15</v>
      </c>
      <c r="H11" s="28">
        <v>8</v>
      </c>
      <c r="I11" s="28">
        <v>8</v>
      </c>
      <c r="J11" s="28">
        <v>12</v>
      </c>
      <c r="K11" s="28">
        <v>12</v>
      </c>
      <c r="L11" s="28">
        <f t="shared" si="0"/>
        <v>79</v>
      </c>
      <c r="M11" s="28" t="s">
        <v>22</v>
      </c>
      <c r="N11" s="17"/>
    </row>
    <row r="12" spans="1:14">
      <c r="A12" s="28" t="s">
        <v>20</v>
      </c>
      <c r="B12" s="28" t="s">
        <v>27</v>
      </c>
      <c r="C12" s="43">
        <v>10</v>
      </c>
      <c r="D12" s="28">
        <v>207</v>
      </c>
      <c r="E12" s="28">
        <v>7</v>
      </c>
      <c r="F12" s="28">
        <v>17</v>
      </c>
      <c r="G12" s="28">
        <v>16</v>
      </c>
      <c r="H12" s="28">
        <v>8</v>
      </c>
      <c r="I12" s="28">
        <v>8</v>
      </c>
      <c r="J12" s="28">
        <v>14</v>
      </c>
      <c r="K12" s="28">
        <v>14</v>
      </c>
      <c r="L12" s="28">
        <f t="shared" si="0"/>
        <v>84</v>
      </c>
      <c r="M12" s="28" t="s">
        <v>22</v>
      </c>
      <c r="N12" s="17"/>
    </row>
    <row r="13" spans="1:14">
      <c r="A13" s="28" t="s">
        <v>20</v>
      </c>
      <c r="B13" s="28" t="s">
        <v>27</v>
      </c>
      <c r="C13" s="43">
        <v>10</v>
      </c>
      <c r="D13" s="28">
        <v>208</v>
      </c>
      <c r="E13" s="28">
        <v>8</v>
      </c>
      <c r="F13" s="28">
        <v>15</v>
      </c>
      <c r="G13" s="28">
        <v>17</v>
      </c>
      <c r="H13" s="28">
        <v>7</v>
      </c>
      <c r="I13" s="28">
        <v>8</v>
      </c>
      <c r="J13" s="28">
        <v>13</v>
      </c>
      <c r="K13" s="28">
        <v>14</v>
      </c>
      <c r="L13" s="28">
        <f t="shared" si="0"/>
        <v>82</v>
      </c>
      <c r="M13" s="28" t="s">
        <v>22</v>
      </c>
      <c r="N13" s="17"/>
    </row>
    <row r="14" spans="1:14">
      <c r="A14" s="28" t="s">
        <v>20</v>
      </c>
      <c r="B14" s="28" t="s">
        <v>28</v>
      </c>
      <c r="C14" s="43">
        <v>10</v>
      </c>
      <c r="D14" s="28">
        <v>209</v>
      </c>
      <c r="E14" s="28">
        <v>7</v>
      </c>
      <c r="F14" s="28">
        <v>15</v>
      </c>
      <c r="G14" s="28">
        <v>15</v>
      </c>
      <c r="H14" s="28">
        <v>7</v>
      </c>
      <c r="I14" s="28">
        <v>7</v>
      </c>
      <c r="J14" s="28">
        <v>13</v>
      </c>
      <c r="K14" s="28">
        <v>13</v>
      </c>
      <c r="L14" s="28">
        <f t="shared" si="0"/>
        <v>77</v>
      </c>
      <c r="M14" s="28" t="s">
        <v>22</v>
      </c>
      <c r="N14" s="17"/>
    </row>
    <row r="15" spans="1:14">
      <c r="A15" s="28" t="s">
        <v>20</v>
      </c>
      <c r="B15" s="28" t="s">
        <v>29</v>
      </c>
      <c r="C15" s="43">
        <v>10</v>
      </c>
      <c r="D15" s="28">
        <v>210</v>
      </c>
      <c r="E15" s="28">
        <v>8</v>
      </c>
      <c r="F15" s="28">
        <v>17</v>
      </c>
      <c r="G15" s="28">
        <v>16</v>
      </c>
      <c r="H15" s="28">
        <v>7</v>
      </c>
      <c r="I15" s="28">
        <v>7</v>
      </c>
      <c r="J15" s="28">
        <v>12</v>
      </c>
      <c r="K15" s="28">
        <v>13</v>
      </c>
      <c r="L15" s="28">
        <f t="shared" si="0"/>
        <v>80</v>
      </c>
      <c r="M15" s="28" t="s">
        <v>22</v>
      </c>
      <c r="N15" s="17"/>
    </row>
    <row r="16" spans="1:14">
      <c r="A16" s="28" t="s">
        <v>20</v>
      </c>
      <c r="B16" s="28" t="s">
        <v>29</v>
      </c>
      <c r="C16" s="43">
        <v>10</v>
      </c>
      <c r="D16" s="28">
        <v>211</v>
      </c>
      <c r="E16" s="28">
        <v>8</v>
      </c>
      <c r="F16" s="28">
        <v>16</v>
      </c>
      <c r="G16" s="28">
        <v>16</v>
      </c>
      <c r="H16" s="28">
        <v>8</v>
      </c>
      <c r="I16" s="28">
        <v>8</v>
      </c>
      <c r="J16" s="28">
        <v>14</v>
      </c>
      <c r="K16" s="28">
        <v>13</v>
      </c>
      <c r="L16" s="28">
        <f t="shared" si="0"/>
        <v>83</v>
      </c>
      <c r="M16" s="28" t="s">
        <v>22</v>
      </c>
      <c r="N16" s="17"/>
    </row>
    <row r="17" spans="1:14">
      <c r="A17" s="28" t="s">
        <v>20</v>
      </c>
      <c r="B17" s="28" t="s">
        <v>29</v>
      </c>
      <c r="C17" s="43">
        <v>10</v>
      </c>
      <c r="D17" s="28">
        <v>212</v>
      </c>
      <c r="E17" s="28">
        <v>8</v>
      </c>
      <c r="F17" s="28">
        <v>16</v>
      </c>
      <c r="G17" s="28">
        <v>15</v>
      </c>
      <c r="H17" s="28">
        <v>7</v>
      </c>
      <c r="I17" s="28">
        <v>8</v>
      </c>
      <c r="J17" s="28">
        <v>13</v>
      </c>
      <c r="K17" s="28">
        <v>13</v>
      </c>
      <c r="L17" s="28">
        <f t="shared" si="0"/>
        <v>80</v>
      </c>
      <c r="M17" s="28" t="s">
        <v>22</v>
      </c>
      <c r="N17" s="17"/>
    </row>
    <row r="18" spans="1:14">
      <c r="A18" s="28" t="s">
        <v>30</v>
      </c>
      <c r="B18" s="28" t="s">
        <v>31</v>
      </c>
      <c r="C18" s="43">
        <v>10</v>
      </c>
      <c r="D18" s="28">
        <v>213</v>
      </c>
      <c r="E18" s="28">
        <v>8</v>
      </c>
      <c r="F18" s="28">
        <v>15</v>
      </c>
      <c r="G18" s="28">
        <v>15</v>
      </c>
      <c r="H18" s="28">
        <v>7</v>
      </c>
      <c r="I18" s="28">
        <v>8</v>
      </c>
      <c r="J18" s="28">
        <v>12</v>
      </c>
      <c r="K18" s="28">
        <v>13</v>
      </c>
      <c r="L18" s="28">
        <f t="shared" si="0"/>
        <v>78</v>
      </c>
      <c r="M18" s="28" t="s">
        <v>22</v>
      </c>
      <c r="N18" s="17"/>
    </row>
    <row r="19" spans="1:14">
      <c r="A19" s="28" t="s">
        <v>32</v>
      </c>
      <c r="B19" s="28" t="s">
        <v>33</v>
      </c>
      <c r="C19" s="43">
        <v>10</v>
      </c>
      <c r="D19" s="28">
        <v>214</v>
      </c>
      <c r="E19" s="28">
        <v>9</v>
      </c>
      <c r="F19" s="28">
        <v>18</v>
      </c>
      <c r="G19" s="28">
        <v>19</v>
      </c>
      <c r="H19" s="28">
        <v>8</v>
      </c>
      <c r="I19" s="28">
        <v>8</v>
      </c>
      <c r="J19" s="28">
        <v>14</v>
      </c>
      <c r="K19" s="28">
        <v>15</v>
      </c>
      <c r="L19" s="28">
        <f t="shared" si="0"/>
        <v>91</v>
      </c>
      <c r="M19" s="28" t="s">
        <v>22</v>
      </c>
      <c r="N19" s="17"/>
    </row>
    <row r="20" spans="1:14">
      <c r="A20" s="28" t="s">
        <v>32</v>
      </c>
      <c r="B20" s="28" t="s">
        <v>34</v>
      </c>
      <c r="C20" s="43">
        <v>10</v>
      </c>
      <c r="D20" s="28">
        <v>215</v>
      </c>
      <c r="E20" s="28">
        <v>8</v>
      </c>
      <c r="F20" s="28">
        <v>15</v>
      </c>
      <c r="G20" s="28">
        <v>14</v>
      </c>
      <c r="H20" s="28">
        <v>8</v>
      </c>
      <c r="I20" s="28">
        <v>7</v>
      </c>
      <c r="J20" s="28">
        <v>15</v>
      </c>
      <c r="K20" s="28">
        <v>13</v>
      </c>
      <c r="L20" s="28">
        <f t="shared" si="0"/>
        <v>80</v>
      </c>
      <c r="M20" s="28" t="s">
        <v>22</v>
      </c>
      <c r="N20" s="17"/>
    </row>
    <row r="21" spans="1:14">
      <c r="A21" s="28" t="s">
        <v>20</v>
      </c>
      <c r="B21" s="28" t="s">
        <v>35</v>
      </c>
      <c r="C21" s="43">
        <v>10</v>
      </c>
      <c r="D21" s="28">
        <v>216</v>
      </c>
      <c r="E21" s="28">
        <v>9</v>
      </c>
      <c r="F21" s="28">
        <v>17</v>
      </c>
      <c r="G21" s="28">
        <v>16</v>
      </c>
      <c r="H21" s="28">
        <v>7</v>
      </c>
      <c r="I21" s="28">
        <v>7</v>
      </c>
      <c r="J21" s="28">
        <v>11</v>
      </c>
      <c r="K21" s="28">
        <v>14</v>
      </c>
      <c r="L21" s="28">
        <f t="shared" si="0"/>
        <v>81</v>
      </c>
      <c r="M21" s="28" t="s">
        <v>22</v>
      </c>
      <c r="N21" s="17"/>
    </row>
    <row r="22" spans="1:14">
      <c r="A22" s="28" t="s">
        <v>20</v>
      </c>
      <c r="B22" s="28" t="s">
        <v>36</v>
      </c>
      <c r="C22" s="43">
        <v>10</v>
      </c>
      <c r="D22" s="28">
        <v>217</v>
      </c>
      <c r="E22" s="28">
        <v>8</v>
      </c>
      <c r="F22" s="28">
        <v>15</v>
      </c>
      <c r="G22" s="28">
        <v>15</v>
      </c>
      <c r="H22" s="28">
        <v>8</v>
      </c>
      <c r="I22" s="28">
        <v>7</v>
      </c>
      <c r="J22" s="28">
        <v>12</v>
      </c>
      <c r="K22" s="28">
        <v>15</v>
      </c>
      <c r="L22" s="28">
        <f t="shared" si="0"/>
        <v>80</v>
      </c>
      <c r="M22" s="28" t="s">
        <v>22</v>
      </c>
      <c r="N22" s="17"/>
    </row>
    <row r="23" spans="1:14">
      <c r="A23" s="28" t="s">
        <v>20</v>
      </c>
      <c r="B23" s="28" t="s">
        <v>37</v>
      </c>
      <c r="C23" s="43">
        <v>10</v>
      </c>
      <c r="D23" s="28">
        <v>218</v>
      </c>
      <c r="E23" s="28">
        <v>8</v>
      </c>
      <c r="F23" s="28">
        <v>15</v>
      </c>
      <c r="G23" s="28">
        <v>14</v>
      </c>
      <c r="H23" s="28">
        <v>7</v>
      </c>
      <c r="I23" s="28">
        <v>9</v>
      </c>
      <c r="J23" s="28">
        <v>13</v>
      </c>
      <c r="K23" s="28">
        <v>14</v>
      </c>
      <c r="L23" s="28">
        <f t="shared" si="0"/>
        <v>80</v>
      </c>
      <c r="M23" s="28" t="s">
        <v>22</v>
      </c>
      <c r="N23" s="17"/>
    </row>
    <row r="24" spans="1:14">
      <c r="A24" s="28" t="s">
        <v>20</v>
      </c>
      <c r="B24" s="28" t="s">
        <v>38</v>
      </c>
      <c r="C24" s="43">
        <v>10</v>
      </c>
      <c r="D24" s="28">
        <v>219</v>
      </c>
      <c r="E24" s="28">
        <v>7</v>
      </c>
      <c r="F24" s="28">
        <v>15</v>
      </c>
      <c r="G24" s="28">
        <v>16</v>
      </c>
      <c r="H24" s="28">
        <v>8</v>
      </c>
      <c r="I24" s="28">
        <v>8</v>
      </c>
      <c r="J24" s="28">
        <v>12</v>
      </c>
      <c r="K24" s="28">
        <v>15</v>
      </c>
      <c r="L24" s="28">
        <f t="shared" si="0"/>
        <v>81</v>
      </c>
      <c r="M24" s="28" t="s">
        <v>22</v>
      </c>
      <c r="N24" s="17"/>
    </row>
    <row r="25" spans="1:14">
      <c r="A25" s="28" t="s">
        <v>20</v>
      </c>
      <c r="B25" s="28" t="s">
        <v>39</v>
      </c>
      <c r="C25" s="43">
        <v>10</v>
      </c>
      <c r="D25" s="28">
        <v>220</v>
      </c>
      <c r="E25" s="28">
        <v>7</v>
      </c>
      <c r="F25" s="28">
        <v>16</v>
      </c>
      <c r="G25" s="28">
        <v>16</v>
      </c>
      <c r="H25" s="28">
        <v>7</v>
      </c>
      <c r="I25" s="28">
        <v>9</v>
      </c>
      <c r="J25" s="28">
        <v>12</v>
      </c>
      <c r="K25" s="28">
        <v>14</v>
      </c>
      <c r="L25" s="28">
        <f t="shared" si="0"/>
        <v>81</v>
      </c>
      <c r="M25" s="28" t="s">
        <v>22</v>
      </c>
      <c r="N25" s="17"/>
    </row>
    <row r="26" spans="1:14">
      <c r="A26" s="28" t="s">
        <v>20</v>
      </c>
      <c r="B26" s="28" t="s">
        <v>40</v>
      </c>
      <c r="C26" s="43">
        <v>10</v>
      </c>
      <c r="D26" s="28">
        <v>221</v>
      </c>
      <c r="E26" s="28">
        <v>7</v>
      </c>
      <c r="F26" s="28">
        <v>17</v>
      </c>
      <c r="G26" s="28">
        <v>18</v>
      </c>
      <c r="H26" s="28">
        <v>6</v>
      </c>
      <c r="I26" s="28">
        <v>8</v>
      </c>
      <c r="J26" s="28">
        <v>13</v>
      </c>
      <c r="K26" s="28">
        <v>13</v>
      </c>
      <c r="L26" s="28">
        <f t="shared" si="0"/>
        <v>82</v>
      </c>
      <c r="M26" s="28" t="s">
        <v>22</v>
      </c>
      <c r="N26" s="17"/>
    </row>
    <row r="27" spans="1:14">
      <c r="A27" s="28" t="s">
        <v>41</v>
      </c>
      <c r="B27" s="28" t="s">
        <v>42</v>
      </c>
      <c r="C27" s="43">
        <v>10</v>
      </c>
      <c r="D27" s="28">
        <v>222</v>
      </c>
      <c r="E27" s="28">
        <v>9</v>
      </c>
      <c r="F27" s="28">
        <v>18</v>
      </c>
      <c r="G27" s="28">
        <v>19</v>
      </c>
      <c r="H27" s="28">
        <v>9</v>
      </c>
      <c r="I27" s="28">
        <v>9</v>
      </c>
      <c r="J27" s="28">
        <v>14</v>
      </c>
      <c r="K27" s="28">
        <v>14</v>
      </c>
      <c r="L27" s="28">
        <f t="shared" si="0"/>
        <v>92</v>
      </c>
      <c r="M27" s="28" t="s">
        <v>22</v>
      </c>
      <c r="N27" s="17"/>
    </row>
    <row r="28" spans="1:14">
      <c r="A28" s="28" t="s">
        <v>41</v>
      </c>
      <c r="B28" s="28" t="s">
        <v>42</v>
      </c>
      <c r="C28" s="43">
        <v>10</v>
      </c>
      <c r="D28" s="28">
        <v>223</v>
      </c>
      <c r="E28" s="28">
        <v>8</v>
      </c>
      <c r="F28" s="28">
        <v>16</v>
      </c>
      <c r="G28" s="28">
        <v>18</v>
      </c>
      <c r="H28" s="28">
        <v>8</v>
      </c>
      <c r="I28" s="28">
        <v>8</v>
      </c>
      <c r="J28" s="28">
        <v>12</v>
      </c>
      <c r="K28" s="28">
        <v>12</v>
      </c>
      <c r="L28" s="28">
        <f t="shared" si="0"/>
        <v>82</v>
      </c>
      <c r="M28" s="28" t="s">
        <v>22</v>
      </c>
      <c r="N28" s="17"/>
    </row>
    <row r="29" spans="1:14">
      <c r="A29" s="17" t="s">
        <v>43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7" t="s">
        <v>44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ht="17.5" spans="1:14">
      <c r="A31" s="17" t="s">
        <v>45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</sheetData>
  <sheetProtection formatCells="0" formatColumns="0" formatRows="0" insertRows="0" insertColumns="0" insertHyperlinks="0" deleteColumns="0" deleteRows="0" sort="0" autoFilter="0" pivotTables="0"/>
  <mergeCells count="16">
    <mergeCell ref="A1:N1"/>
    <mergeCell ref="A2:F2"/>
    <mergeCell ref="G2:N2"/>
    <mergeCell ref="A3:N3"/>
    <mergeCell ref="E4:I4"/>
    <mergeCell ref="J4:K4"/>
    <mergeCell ref="A29:N29"/>
    <mergeCell ref="A30:N30"/>
    <mergeCell ref="A31:N31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60" zoomScaleNormal="60" workbookViewId="0">
      <selection activeCell="E12" sqref="E12:K12"/>
    </sheetView>
  </sheetViews>
  <sheetFormatPr defaultColWidth="9" defaultRowHeight="14"/>
  <cols>
    <col min="1" max="1" width="14.7181818181818" style="31" customWidth="1"/>
    <col min="2" max="2" width="54.8" style="31" customWidth="1"/>
    <col min="3" max="4" width="8.57272727272727" style="31"/>
    <col min="5" max="8" width="9.44545454545455" style="31" customWidth="1"/>
    <col min="9" max="9" width="12.5454545454545" style="31" customWidth="1"/>
    <col min="10" max="11" width="12.6363636363636" style="31" customWidth="1"/>
    <col min="12" max="12" width="10" style="31" customWidth="1"/>
    <col min="13" max="13" width="9.90909090909091" style="31" customWidth="1"/>
    <col min="14" max="14" width="9.63636363636364" style="31" customWidth="1"/>
    <col min="15" max="16384" width="8.71818181818182" style="31"/>
  </cols>
  <sheetData>
    <row r="1" s="31" customFormat="1" ht="2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31" customFormat="1" spans="1:14">
      <c r="A2" s="4" t="s">
        <v>1</v>
      </c>
      <c r="B2" s="4"/>
      <c r="C2" s="4"/>
      <c r="D2" s="4"/>
      <c r="E2" s="4"/>
      <c r="F2" s="4"/>
      <c r="G2" s="4" t="s">
        <v>46</v>
      </c>
      <c r="H2" s="4"/>
      <c r="I2" s="4"/>
      <c r="J2" s="4"/>
      <c r="K2" s="4"/>
      <c r="L2" s="4"/>
      <c r="M2" s="4"/>
      <c r="N2" s="4"/>
    </row>
    <row r="3" s="31" customFormat="1" spans="1:14">
      <c r="A3" s="4" t="s">
        <v>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31" customFormat="1" spans="1:14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</v>
      </c>
      <c r="K4" s="9"/>
      <c r="L4" s="6" t="s">
        <v>48</v>
      </c>
      <c r="M4" s="10" t="s">
        <v>11</v>
      </c>
      <c r="N4" s="6" t="s">
        <v>12</v>
      </c>
    </row>
    <row r="5" s="31" customFormat="1" ht="42" spans="1:14">
      <c r="A5" s="11"/>
      <c r="B5" s="11"/>
      <c r="C5" s="6"/>
      <c r="D5" s="6"/>
      <c r="E5" s="10" t="s">
        <v>13</v>
      </c>
      <c r="F5" s="10" t="s">
        <v>14</v>
      </c>
      <c r="G5" s="12" t="s">
        <v>15</v>
      </c>
      <c r="H5" s="12" t="s">
        <v>16</v>
      </c>
      <c r="I5" s="10" t="s">
        <v>17</v>
      </c>
      <c r="J5" s="12" t="s">
        <v>49</v>
      </c>
      <c r="K5" s="10" t="s">
        <v>50</v>
      </c>
      <c r="L5" s="6"/>
      <c r="M5" s="6"/>
      <c r="N5" s="6"/>
    </row>
    <row r="6" s="31" customFormat="1" spans="1:14">
      <c r="A6" s="32" t="s">
        <v>20</v>
      </c>
      <c r="B6" s="13" t="s">
        <v>28</v>
      </c>
      <c r="C6" s="6">
        <v>7</v>
      </c>
      <c r="D6" s="6">
        <v>421</v>
      </c>
      <c r="E6" s="10">
        <v>7</v>
      </c>
      <c r="F6" s="10">
        <v>18</v>
      </c>
      <c r="G6" s="10">
        <v>16</v>
      </c>
      <c r="H6" s="10">
        <v>9</v>
      </c>
      <c r="I6" s="10">
        <v>7</v>
      </c>
      <c r="J6" s="10">
        <v>13</v>
      </c>
      <c r="K6" s="10">
        <v>13</v>
      </c>
      <c r="L6" s="6">
        <f t="shared" ref="L6:L18" si="0">SUM(E6:K6)</f>
        <v>83</v>
      </c>
      <c r="M6" s="6" t="s">
        <v>22</v>
      </c>
      <c r="N6" s="6"/>
    </row>
    <row r="7" s="31" customFormat="1" spans="1:14">
      <c r="A7" s="32" t="s">
        <v>20</v>
      </c>
      <c r="B7" s="10" t="s">
        <v>29</v>
      </c>
      <c r="C7" s="6">
        <v>7</v>
      </c>
      <c r="D7" s="6">
        <v>423</v>
      </c>
      <c r="E7" s="33">
        <v>8</v>
      </c>
      <c r="F7" s="33">
        <v>16</v>
      </c>
      <c r="G7" s="33">
        <v>18</v>
      </c>
      <c r="H7" s="33">
        <v>9</v>
      </c>
      <c r="I7" s="33">
        <v>8</v>
      </c>
      <c r="J7" s="33">
        <v>13</v>
      </c>
      <c r="K7" s="33">
        <v>12</v>
      </c>
      <c r="L7" s="6">
        <f t="shared" si="0"/>
        <v>84</v>
      </c>
      <c r="M7" s="6" t="s">
        <v>22</v>
      </c>
      <c r="N7" s="6"/>
    </row>
    <row r="8" s="31" customFormat="1" spans="1:14">
      <c r="A8" s="32" t="s">
        <v>20</v>
      </c>
      <c r="B8" s="13" t="s">
        <v>27</v>
      </c>
      <c r="C8" s="6">
        <v>7</v>
      </c>
      <c r="D8" s="6">
        <v>520</v>
      </c>
      <c r="E8" s="10">
        <v>10</v>
      </c>
      <c r="F8" s="10">
        <v>19</v>
      </c>
      <c r="G8" s="10">
        <v>20</v>
      </c>
      <c r="H8" s="10">
        <v>10</v>
      </c>
      <c r="I8" s="10">
        <v>9</v>
      </c>
      <c r="J8" s="10">
        <v>15</v>
      </c>
      <c r="K8" s="10">
        <v>14</v>
      </c>
      <c r="L8" s="6">
        <f t="shared" si="0"/>
        <v>97</v>
      </c>
      <c r="M8" s="6" t="s">
        <v>22</v>
      </c>
      <c r="N8" s="6"/>
    </row>
    <row r="9" s="31" customFormat="1" spans="1:14">
      <c r="A9" s="32" t="s">
        <v>20</v>
      </c>
      <c r="B9" s="10" t="s">
        <v>29</v>
      </c>
      <c r="C9" s="6">
        <v>7</v>
      </c>
      <c r="D9" s="6">
        <v>522</v>
      </c>
      <c r="E9" s="33">
        <v>8</v>
      </c>
      <c r="F9" s="33">
        <v>15</v>
      </c>
      <c r="G9" s="33">
        <v>15</v>
      </c>
      <c r="H9" s="33">
        <v>9</v>
      </c>
      <c r="I9" s="33">
        <v>10</v>
      </c>
      <c r="J9" s="33">
        <v>13</v>
      </c>
      <c r="K9" s="33">
        <v>13</v>
      </c>
      <c r="L9" s="6">
        <f t="shared" si="0"/>
        <v>83</v>
      </c>
      <c r="M9" s="6" t="s">
        <v>22</v>
      </c>
      <c r="N9" s="6"/>
    </row>
    <row r="10" s="31" customFormat="1" spans="1:14">
      <c r="A10" s="32" t="s">
        <v>20</v>
      </c>
      <c r="B10" s="6" t="s">
        <v>51</v>
      </c>
      <c r="C10" s="6">
        <v>7</v>
      </c>
      <c r="D10" s="6">
        <v>524</v>
      </c>
      <c r="E10" s="10">
        <v>7</v>
      </c>
      <c r="F10" s="10">
        <v>15</v>
      </c>
      <c r="G10" s="10">
        <v>18</v>
      </c>
      <c r="H10" s="10">
        <v>9</v>
      </c>
      <c r="I10" s="10">
        <v>8</v>
      </c>
      <c r="J10" s="10">
        <v>13</v>
      </c>
      <c r="K10" s="10">
        <v>11</v>
      </c>
      <c r="L10" s="6">
        <f t="shared" si="0"/>
        <v>81</v>
      </c>
      <c r="M10" s="6" t="s">
        <v>22</v>
      </c>
      <c r="N10" s="6"/>
    </row>
    <row r="11" s="31" customFormat="1" spans="1:14">
      <c r="A11" s="32" t="s">
        <v>20</v>
      </c>
      <c r="B11" s="6" t="s">
        <v>29</v>
      </c>
      <c r="C11" s="6">
        <v>7</v>
      </c>
      <c r="D11" s="6">
        <v>526</v>
      </c>
      <c r="E11" s="10">
        <v>6</v>
      </c>
      <c r="F11" s="10">
        <v>15</v>
      </c>
      <c r="G11" s="10">
        <v>15</v>
      </c>
      <c r="H11" s="10">
        <v>8</v>
      </c>
      <c r="I11" s="10">
        <v>8</v>
      </c>
      <c r="J11" s="10">
        <v>14</v>
      </c>
      <c r="K11" s="10">
        <v>14</v>
      </c>
      <c r="L11" s="6">
        <f t="shared" si="0"/>
        <v>80</v>
      </c>
      <c r="M11" s="6" t="s">
        <v>22</v>
      </c>
      <c r="N11" s="6"/>
    </row>
    <row r="12" s="31" customFormat="1" spans="1:14">
      <c r="A12" s="32" t="s">
        <v>20</v>
      </c>
      <c r="B12" s="6" t="s">
        <v>27</v>
      </c>
      <c r="C12" s="6">
        <v>7</v>
      </c>
      <c r="D12" s="6">
        <v>528</v>
      </c>
      <c r="E12" s="10">
        <v>9</v>
      </c>
      <c r="F12" s="10">
        <v>18</v>
      </c>
      <c r="G12" s="10">
        <v>18</v>
      </c>
      <c r="H12" s="10">
        <v>7</v>
      </c>
      <c r="I12" s="10">
        <v>8</v>
      </c>
      <c r="J12" s="10">
        <v>14</v>
      </c>
      <c r="K12" s="10">
        <v>12</v>
      </c>
      <c r="L12" s="6">
        <f t="shared" si="0"/>
        <v>86</v>
      </c>
      <c r="M12" s="6" t="s">
        <v>22</v>
      </c>
      <c r="N12" s="6"/>
    </row>
    <row r="13" s="31" customFormat="1" spans="1:14">
      <c r="A13" s="32" t="s">
        <v>20</v>
      </c>
      <c r="B13" s="34" t="s">
        <v>29</v>
      </c>
      <c r="C13" s="6">
        <v>7</v>
      </c>
      <c r="D13" s="6">
        <v>530</v>
      </c>
      <c r="E13" s="10">
        <v>8</v>
      </c>
      <c r="F13" s="10">
        <v>15</v>
      </c>
      <c r="G13" s="10">
        <v>18</v>
      </c>
      <c r="H13" s="10">
        <v>8</v>
      </c>
      <c r="I13" s="10">
        <v>8</v>
      </c>
      <c r="J13" s="10">
        <v>14</v>
      </c>
      <c r="K13" s="10">
        <v>10</v>
      </c>
      <c r="L13" s="6">
        <f t="shared" si="0"/>
        <v>81</v>
      </c>
      <c r="M13" s="6" t="s">
        <v>22</v>
      </c>
      <c r="N13" s="6"/>
    </row>
    <row r="14" s="31" customFormat="1" spans="1:14">
      <c r="A14" s="32" t="s">
        <v>20</v>
      </c>
      <c r="B14" s="34" t="s">
        <v>27</v>
      </c>
      <c r="C14" s="6">
        <v>7</v>
      </c>
      <c r="D14" s="6">
        <v>611</v>
      </c>
      <c r="E14" s="33">
        <v>8</v>
      </c>
      <c r="F14" s="33">
        <v>15</v>
      </c>
      <c r="G14" s="33">
        <v>15</v>
      </c>
      <c r="H14" s="33">
        <v>8</v>
      </c>
      <c r="I14" s="33">
        <v>9</v>
      </c>
      <c r="J14" s="33">
        <v>13</v>
      </c>
      <c r="K14" s="33">
        <v>13</v>
      </c>
      <c r="L14" s="6">
        <f t="shared" si="0"/>
        <v>81</v>
      </c>
      <c r="M14" s="6" t="s">
        <v>22</v>
      </c>
      <c r="N14" s="6"/>
    </row>
    <row r="15" s="31" customFormat="1" spans="1:14">
      <c r="A15" s="32" t="s">
        <v>20</v>
      </c>
      <c r="B15" s="10" t="s">
        <v>29</v>
      </c>
      <c r="C15" s="6">
        <v>13</v>
      </c>
      <c r="D15" s="6">
        <v>108</v>
      </c>
      <c r="E15" s="10">
        <v>9</v>
      </c>
      <c r="F15" s="10">
        <v>16</v>
      </c>
      <c r="G15" s="10">
        <v>18</v>
      </c>
      <c r="H15" s="10">
        <v>8</v>
      </c>
      <c r="I15" s="10">
        <v>8</v>
      </c>
      <c r="J15" s="10">
        <v>13</v>
      </c>
      <c r="K15" s="10">
        <v>12</v>
      </c>
      <c r="L15" s="6">
        <f t="shared" si="0"/>
        <v>84</v>
      </c>
      <c r="M15" s="6" t="s">
        <v>22</v>
      </c>
      <c r="N15" s="6"/>
    </row>
    <row r="16" s="31" customFormat="1" spans="1:14">
      <c r="A16" s="32" t="s">
        <v>52</v>
      </c>
      <c r="B16" s="6" t="s">
        <v>53</v>
      </c>
      <c r="C16" s="6">
        <v>13</v>
      </c>
      <c r="D16" s="6">
        <v>109</v>
      </c>
      <c r="E16" s="6">
        <v>9</v>
      </c>
      <c r="F16" s="6">
        <v>14</v>
      </c>
      <c r="G16" s="6">
        <v>16</v>
      </c>
      <c r="H16" s="6">
        <v>9</v>
      </c>
      <c r="I16" s="6">
        <v>7</v>
      </c>
      <c r="J16" s="6">
        <v>13</v>
      </c>
      <c r="K16" s="6">
        <v>12</v>
      </c>
      <c r="L16" s="6">
        <f t="shared" si="0"/>
        <v>80</v>
      </c>
      <c r="M16" s="6" t="s">
        <v>22</v>
      </c>
      <c r="N16" s="6"/>
    </row>
    <row r="17" s="31" customFormat="1" spans="1:14">
      <c r="A17" s="32" t="s">
        <v>30</v>
      </c>
      <c r="B17" s="6" t="s">
        <v>54</v>
      </c>
      <c r="C17" s="6">
        <v>13</v>
      </c>
      <c r="D17" s="6">
        <v>110</v>
      </c>
      <c r="E17" s="6">
        <v>9</v>
      </c>
      <c r="F17" s="6">
        <v>18</v>
      </c>
      <c r="G17" s="6">
        <v>20</v>
      </c>
      <c r="H17" s="6">
        <v>10</v>
      </c>
      <c r="I17" s="6">
        <v>8</v>
      </c>
      <c r="J17" s="6">
        <v>14</v>
      </c>
      <c r="K17" s="6">
        <v>13</v>
      </c>
      <c r="L17" s="6">
        <f t="shared" si="0"/>
        <v>92</v>
      </c>
      <c r="M17" s="6" t="s">
        <v>22</v>
      </c>
      <c r="N17" s="6"/>
    </row>
    <row r="18" s="31" customFormat="1" spans="1:14">
      <c r="A18" s="32" t="s">
        <v>20</v>
      </c>
      <c r="B18" s="6" t="s">
        <v>29</v>
      </c>
      <c r="C18" s="6">
        <v>13</v>
      </c>
      <c r="D18" s="6">
        <v>111</v>
      </c>
      <c r="E18" s="6">
        <v>8</v>
      </c>
      <c r="F18" s="6">
        <v>18</v>
      </c>
      <c r="G18" s="6">
        <v>15</v>
      </c>
      <c r="H18" s="6">
        <v>10</v>
      </c>
      <c r="I18" s="6">
        <v>8</v>
      </c>
      <c r="J18" s="6">
        <v>12</v>
      </c>
      <c r="K18" s="6">
        <v>13</v>
      </c>
      <c r="L18" s="6">
        <f t="shared" si="0"/>
        <v>84</v>
      </c>
      <c r="M18" s="6" t="s">
        <v>22</v>
      </c>
      <c r="N18" s="6"/>
    </row>
    <row r="19" s="31" customFormat="1" spans="1:14">
      <c r="A19" s="4" t="s">
        <v>43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="31" customFormat="1" spans="1:14">
      <c r="A20" s="4" t="s">
        <v>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="31" customFormat="1" ht="17.5" spans="1:14">
      <c r="A21" s="4" t="s">
        <v>55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sheetProtection formatCells="0" formatColumns="0" formatRows="0" insertRows="0" insertColumns="0" insertHyperlinks="0" deleteColumns="0" deleteRows="0" sort="0" autoFilter="0" pivotTables="0"/>
  <mergeCells count="16">
    <mergeCell ref="A1:N1"/>
    <mergeCell ref="A2:F2"/>
    <mergeCell ref="G2:N2"/>
    <mergeCell ref="A3:N3"/>
    <mergeCell ref="E4:I4"/>
    <mergeCell ref="J4:K4"/>
    <mergeCell ref="A19:N19"/>
    <mergeCell ref="A20:N20"/>
    <mergeCell ref="A21:N21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zoomScale="60" zoomScaleNormal="60" workbookViewId="0">
      <selection activeCell="P30" sqref="P30"/>
    </sheetView>
  </sheetViews>
  <sheetFormatPr defaultColWidth="9" defaultRowHeight="14"/>
  <cols>
    <col min="1" max="1" width="16.1090909090909" customWidth="1"/>
    <col min="2" max="2" width="62.1090909090909" customWidth="1"/>
    <col min="3" max="4" width="8.55454545454545"/>
    <col min="5" max="8" width="9.66363636363636" customWidth="1"/>
    <col min="9" max="10" width="12.8909090909091" customWidth="1"/>
    <col min="11" max="11" width="12.6636363636364" customWidth="1"/>
    <col min="12" max="12" width="10.2181818181818" customWidth="1"/>
    <col min="13" max="14" width="9.66363636363636" customWidth="1"/>
  </cols>
  <sheetData>
    <row r="1" ht="21" spans="1:14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7" t="s">
        <v>56</v>
      </c>
      <c r="B2" s="18"/>
      <c r="C2" s="18"/>
      <c r="D2" s="18"/>
      <c r="E2" s="18"/>
      <c r="F2" s="18"/>
      <c r="G2" s="18" t="s">
        <v>57</v>
      </c>
      <c r="H2" s="18"/>
      <c r="I2" s="18"/>
      <c r="J2" s="18"/>
      <c r="K2" s="18"/>
      <c r="L2" s="18"/>
      <c r="M2" s="18"/>
      <c r="N2" s="18"/>
    </row>
    <row r="3" spans="1:14">
      <c r="A3" s="17" t="s">
        <v>58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95" customHeight="1" spans="1:14">
      <c r="A4" s="19" t="s">
        <v>4</v>
      </c>
      <c r="B4" s="19" t="s">
        <v>5</v>
      </c>
      <c r="C4" s="20" t="s">
        <v>6</v>
      </c>
      <c r="D4" s="20" t="s">
        <v>7</v>
      </c>
      <c r="E4" s="21" t="s">
        <v>8</v>
      </c>
      <c r="F4" s="22"/>
      <c r="G4" s="22"/>
      <c r="H4" s="22"/>
      <c r="I4" s="23"/>
      <c r="J4" s="21" t="s">
        <v>9</v>
      </c>
      <c r="K4" s="23"/>
      <c r="L4" s="20" t="s">
        <v>10</v>
      </c>
      <c r="M4" s="24" t="s">
        <v>11</v>
      </c>
      <c r="N4" s="20" t="s">
        <v>12</v>
      </c>
    </row>
    <row r="5" ht="43.95" customHeight="1" spans="1:14">
      <c r="A5" s="25"/>
      <c r="B5" s="25"/>
      <c r="C5" s="20"/>
      <c r="D5" s="20"/>
      <c r="E5" s="24" t="s">
        <v>13</v>
      </c>
      <c r="F5" s="24" t="s">
        <v>14</v>
      </c>
      <c r="G5" s="26" t="s">
        <v>15</v>
      </c>
      <c r="H5" s="26" t="s">
        <v>16</v>
      </c>
      <c r="I5" s="24" t="s">
        <v>17</v>
      </c>
      <c r="J5" s="26" t="s">
        <v>49</v>
      </c>
      <c r="K5" s="24" t="s">
        <v>59</v>
      </c>
      <c r="L5" s="20"/>
      <c r="M5" s="20"/>
      <c r="N5" s="20"/>
    </row>
    <row r="6" spans="1:14">
      <c r="A6" s="20" t="s">
        <v>20</v>
      </c>
      <c r="B6" s="27" t="s">
        <v>27</v>
      </c>
      <c r="C6" s="20" t="s">
        <v>60</v>
      </c>
      <c r="D6" s="20">
        <v>316</v>
      </c>
      <c r="E6" s="20">
        <v>7</v>
      </c>
      <c r="F6" s="20">
        <v>15</v>
      </c>
      <c r="G6" s="20">
        <v>14</v>
      </c>
      <c r="H6" s="20">
        <v>6</v>
      </c>
      <c r="I6" s="20">
        <v>7</v>
      </c>
      <c r="J6" s="20">
        <v>12</v>
      </c>
      <c r="K6" s="20">
        <v>12</v>
      </c>
      <c r="L6" s="20">
        <f t="shared" ref="L6:L15" si="0">SUM(E6:K6)</f>
        <v>73</v>
      </c>
      <c r="M6" s="20" t="s">
        <v>22</v>
      </c>
      <c r="N6" s="20"/>
    </row>
    <row r="7" spans="1:14">
      <c r="A7" s="20" t="s">
        <v>20</v>
      </c>
      <c r="B7" s="27" t="s">
        <v>27</v>
      </c>
      <c r="C7" s="20" t="s">
        <v>60</v>
      </c>
      <c r="D7" s="20">
        <v>414</v>
      </c>
      <c r="E7" s="20">
        <v>8</v>
      </c>
      <c r="F7" s="20">
        <v>15</v>
      </c>
      <c r="G7" s="20">
        <v>17</v>
      </c>
      <c r="H7" s="20">
        <v>7</v>
      </c>
      <c r="I7" s="20">
        <v>8</v>
      </c>
      <c r="J7" s="20">
        <v>13.5</v>
      </c>
      <c r="K7" s="20">
        <v>13</v>
      </c>
      <c r="L7" s="20">
        <f t="shared" si="0"/>
        <v>81.5</v>
      </c>
      <c r="M7" s="20" t="s">
        <v>22</v>
      </c>
      <c r="N7" s="20"/>
    </row>
    <row r="8" spans="1:14">
      <c r="A8" s="20" t="s">
        <v>20</v>
      </c>
      <c r="B8" s="27" t="s">
        <v>27</v>
      </c>
      <c r="C8" s="20" t="s">
        <v>60</v>
      </c>
      <c r="D8" s="20">
        <v>415</v>
      </c>
      <c r="E8" s="20">
        <v>7</v>
      </c>
      <c r="F8" s="20">
        <v>16</v>
      </c>
      <c r="G8" s="20">
        <v>15</v>
      </c>
      <c r="H8" s="20">
        <v>8</v>
      </c>
      <c r="I8" s="20">
        <v>8</v>
      </c>
      <c r="J8" s="20">
        <v>13.5</v>
      </c>
      <c r="K8" s="20">
        <v>13</v>
      </c>
      <c r="L8" s="20">
        <f t="shared" si="0"/>
        <v>80.5</v>
      </c>
      <c r="M8" s="20" t="s">
        <v>22</v>
      </c>
      <c r="N8" s="20"/>
    </row>
    <row r="9" spans="1:14">
      <c r="A9" s="20" t="s">
        <v>20</v>
      </c>
      <c r="B9" s="27" t="s">
        <v>27</v>
      </c>
      <c r="C9" s="20" t="s">
        <v>60</v>
      </c>
      <c r="D9" s="20">
        <v>416</v>
      </c>
      <c r="E9" s="20">
        <v>8</v>
      </c>
      <c r="F9" s="20">
        <v>17</v>
      </c>
      <c r="G9" s="20">
        <v>17</v>
      </c>
      <c r="H9" s="20">
        <v>8</v>
      </c>
      <c r="I9" s="20">
        <v>8</v>
      </c>
      <c r="J9" s="20">
        <v>12</v>
      </c>
      <c r="K9" s="20">
        <v>13.5</v>
      </c>
      <c r="L9" s="20">
        <f t="shared" si="0"/>
        <v>83.5</v>
      </c>
      <c r="M9" s="20" t="s">
        <v>22</v>
      </c>
      <c r="N9" s="20"/>
    </row>
    <row r="10" spans="1:14">
      <c r="A10" s="20" t="s">
        <v>61</v>
      </c>
      <c r="B10" s="27" t="s">
        <v>62</v>
      </c>
      <c r="C10" s="20" t="s">
        <v>60</v>
      </c>
      <c r="D10" s="20">
        <v>417</v>
      </c>
      <c r="E10" s="20">
        <v>7</v>
      </c>
      <c r="F10" s="20">
        <v>16</v>
      </c>
      <c r="G10" s="20">
        <v>16</v>
      </c>
      <c r="H10" s="20">
        <v>8</v>
      </c>
      <c r="I10" s="20">
        <v>9</v>
      </c>
      <c r="J10" s="20">
        <v>13.5</v>
      </c>
      <c r="K10" s="20">
        <v>12</v>
      </c>
      <c r="L10" s="20">
        <f t="shared" si="0"/>
        <v>81.5</v>
      </c>
      <c r="M10" s="20" t="s">
        <v>22</v>
      </c>
      <c r="N10" s="20"/>
    </row>
    <row r="11" spans="1:14">
      <c r="A11" s="20" t="s">
        <v>63</v>
      </c>
      <c r="B11" s="24" t="s">
        <v>64</v>
      </c>
      <c r="C11" s="20" t="s">
        <v>60</v>
      </c>
      <c r="D11" s="20">
        <v>418</v>
      </c>
      <c r="E11" s="20">
        <v>8</v>
      </c>
      <c r="F11" s="20">
        <v>17</v>
      </c>
      <c r="G11" s="20">
        <v>17</v>
      </c>
      <c r="H11" s="20">
        <v>8</v>
      </c>
      <c r="I11" s="20">
        <v>8</v>
      </c>
      <c r="J11" s="20">
        <v>13.5</v>
      </c>
      <c r="K11" s="20">
        <v>13.5</v>
      </c>
      <c r="L11" s="20">
        <f t="shared" si="0"/>
        <v>85</v>
      </c>
      <c r="M11" s="20" t="s">
        <v>22</v>
      </c>
      <c r="N11" s="20"/>
    </row>
    <row r="12" spans="1:14">
      <c r="A12" s="20" t="s">
        <v>63</v>
      </c>
      <c r="B12" s="24" t="s">
        <v>64</v>
      </c>
      <c r="C12" s="20" t="s">
        <v>60</v>
      </c>
      <c r="D12" s="20">
        <v>419</v>
      </c>
      <c r="E12" s="20">
        <v>8</v>
      </c>
      <c r="F12" s="20">
        <v>17</v>
      </c>
      <c r="G12" s="20">
        <v>17</v>
      </c>
      <c r="H12" s="20">
        <v>7</v>
      </c>
      <c r="I12" s="20">
        <v>9</v>
      </c>
      <c r="J12" s="20">
        <v>12</v>
      </c>
      <c r="K12" s="20">
        <v>13.5</v>
      </c>
      <c r="L12" s="20">
        <f t="shared" si="0"/>
        <v>83.5</v>
      </c>
      <c r="M12" s="20" t="s">
        <v>22</v>
      </c>
      <c r="N12" s="20"/>
    </row>
    <row r="13" spans="1:14">
      <c r="A13" s="27" t="s">
        <v>65</v>
      </c>
      <c r="B13" s="24" t="s">
        <v>66</v>
      </c>
      <c r="C13" s="20" t="s">
        <v>60</v>
      </c>
      <c r="D13" s="20">
        <v>420</v>
      </c>
      <c r="E13" s="20">
        <v>9</v>
      </c>
      <c r="F13" s="20">
        <v>19</v>
      </c>
      <c r="G13" s="20">
        <v>19</v>
      </c>
      <c r="H13" s="20">
        <v>9</v>
      </c>
      <c r="I13" s="20">
        <v>10</v>
      </c>
      <c r="J13" s="20">
        <v>15</v>
      </c>
      <c r="K13" s="20">
        <v>15</v>
      </c>
      <c r="L13" s="20">
        <f t="shared" si="0"/>
        <v>96</v>
      </c>
      <c r="M13" s="20" t="s">
        <v>22</v>
      </c>
      <c r="N13" s="20"/>
    </row>
    <row r="14" spans="1:14">
      <c r="A14" s="27" t="s">
        <v>65</v>
      </c>
      <c r="B14" s="24" t="s">
        <v>66</v>
      </c>
      <c r="C14" s="20" t="s">
        <v>60</v>
      </c>
      <c r="D14" s="20">
        <v>421</v>
      </c>
      <c r="E14" s="20">
        <v>8</v>
      </c>
      <c r="F14" s="20">
        <v>18</v>
      </c>
      <c r="G14" s="20">
        <v>17</v>
      </c>
      <c r="H14" s="20">
        <v>8</v>
      </c>
      <c r="I14" s="20">
        <v>8</v>
      </c>
      <c r="J14" s="20">
        <v>13.5</v>
      </c>
      <c r="K14" s="20">
        <v>12</v>
      </c>
      <c r="L14" s="20">
        <f t="shared" si="0"/>
        <v>84.5</v>
      </c>
      <c r="M14" s="20" t="s">
        <v>22</v>
      </c>
      <c r="N14" s="20"/>
    </row>
    <row r="15" spans="1:14">
      <c r="A15" s="20" t="s">
        <v>20</v>
      </c>
      <c r="B15" s="24" t="s">
        <v>67</v>
      </c>
      <c r="C15" s="20" t="s">
        <v>60</v>
      </c>
      <c r="D15" s="20">
        <v>422</v>
      </c>
      <c r="E15" s="20">
        <v>6</v>
      </c>
      <c r="F15" s="20">
        <v>15</v>
      </c>
      <c r="G15" s="20">
        <v>15</v>
      </c>
      <c r="H15" s="20">
        <v>7</v>
      </c>
      <c r="I15" s="20">
        <v>7</v>
      </c>
      <c r="J15" s="20">
        <v>13</v>
      </c>
      <c r="K15" s="20">
        <v>12</v>
      </c>
      <c r="L15" s="20">
        <f t="shared" si="0"/>
        <v>75</v>
      </c>
      <c r="M15" s="20" t="s">
        <v>22</v>
      </c>
      <c r="N15" s="20"/>
    </row>
    <row r="16" spans="1:14">
      <c r="A16" s="20" t="s">
        <v>20</v>
      </c>
      <c r="B16" s="24" t="s">
        <v>68</v>
      </c>
      <c r="C16" s="20" t="s">
        <v>60</v>
      </c>
      <c r="D16" s="20">
        <v>423</v>
      </c>
      <c r="E16" s="20"/>
      <c r="F16" s="20"/>
      <c r="G16" s="20"/>
      <c r="H16" s="20"/>
      <c r="I16" s="20"/>
      <c r="J16" s="20"/>
      <c r="K16" s="20"/>
      <c r="L16" s="20">
        <v>60</v>
      </c>
      <c r="M16" s="20"/>
      <c r="N16" s="28" t="s">
        <v>69</v>
      </c>
    </row>
    <row r="17" spans="1:14">
      <c r="A17" s="20" t="s">
        <v>20</v>
      </c>
      <c r="B17" s="24" t="s">
        <v>70</v>
      </c>
      <c r="C17" s="20" t="s">
        <v>60</v>
      </c>
      <c r="D17" s="20">
        <v>424</v>
      </c>
      <c r="E17" s="20">
        <v>8</v>
      </c>
      <c r="F17" s="20">
        <v>17</v>
      </c>
      <c r="G17" s="20">
        <v>17</v>
      </c>
      <c r="H17" s="20">
        <v>8</v>
      </c>
      <c r="I17" s="20">
        <v>9</v>
      </c>
      <c r="J17" s="20">
        <v>13.5</v>
      </c>
      <c r="K17" s="20">
        <v>13.5</v>
      </c>
      <c r="L17" s="20">
        <f t="shared" ref="L17:L25" si="1">SUM(E17:K17)</f>
        <v>86</v>
      </c>
      <c r="M17" s="20" t="s">
        <v>22</v>
      </c>
      <c r="N17" s="20"/>
    </row>
    <row r="18" spans="1:14">
      <c r="A18" s="20" t="s">
        <v>52</v>
      </c>
      <c r="B18" s="24" t="s">
        <v>71</v>
      </c>
      <c r="C18" s="20" t="s">
        <v>60</v>
      </c>
      <c r="D18" s="20">
        <v>425</v>
      </c>
      <c r="E18" s="20">
        <v>9</v>
      </c>
      <c r="F18" s="20">
        <v>18</v>
      </c>
      <c r="G18" s="20">
        <v>18</v>
      </c>
      <c r="H18" s="20">
        <v>9</v>
      </c>
      <c r="I18" s="20">
        <v>9</v>
      </c>
      <c r="J18" s="20">
        <v>13.5</v>
      </c>
      <c r="K18" s="20">
        <v>13.5</v>
      </c>
      <c r="L18" s="20">
        <f t="shared" si="1"/>
        <v>90</v>
      </c>
      <c r="M18" s="20" t="s">
        <v>22</v>
      </c>
      <c r="N18" s="20"/>
    </row>
    <row r="19" spans="1:14">
      <c r="A19" s="20" t="s">
        <v>41</v>
      </c>
      <c r="B19" s="29" t="s">
        <v>42</v>
      </c>
      <c r="C19" s="20" t="s">
        <v>60</v>
      </c>
      <c r="D19" s="20">
        <v>426</v>
      </c>
      <c r="E19" s="20"/>
      <c r="F19" s="20"/>
      <c r="G19" s="20"/>
      <c r="H19" s="20"/>
      <c r="I19" s="20"/>
      <c r="J19" s="20"/>
      <c r="K19" s="20"/>
      <c r="L19" s="20">
        <v>60</v>
      </c>
      <c r="M19" s="20"/>
      <c r="N19" s="28" t="s">
        <v>69</v>
      </c>
    </row>
    <row r="20" spans="1:14">
      <c r="A20" s="20" t="s">
        <v>41</v>
      </c>
      <c r="B20" s="29" t="s">
        <v>42</v>
      </c>
      <c r="C20" s="20" t="s">
        <v>60</v>
      </c>
      <c r="D20" s="20">
        <v>427</v>
      </c>
      <c r="E20" s="20">
        <v>8</v>
      </c>
      <c r="F20" s="20">
        <v>17</v>
      </c>
      <c r="G20" s="20">
        <v>17</v>
      </c>
      <c r="H20" s="20">
        <v>8</v>
      </c>
      <c r="I20" s="20">
        <v>8</v>
      </c>
      <c r="J20" s="20">
        <v>13.5</v>
      </c>
      <c r="K20" s="20">
        <v>13.5</v>
      </c>
      <c r="L20" s="20">
        <f t="shared" si="1"/>
        <v>85</v>
      </c>
      <c r="M20" s="20" t="s">
        <v>22</v>
      </c>
      <c r="N20" s="20"/>
    </row>
    <row r="21" spans="1:14">
      <c r="A21" s="20" t="s">
        <v>41</v>
      </c>
      <c r="B21" s="29" t="s">
        <v>72</v>
      </c>
      <c r="C21" s="20" t="s">
        <v>60</v>
      </c>
      <c r="D21" s="20">
        <v>428</v>
      </c>
      <c r="E21" s="20">
        <v>7</v>
      </c>
      <c r="F21" s="20">
        <v>16</v>
      </c>
      <c r="G21" s="20">
        <v>16</v>
      </c>
      <c r="H21" s="20">
        <v>7</v>
      </c>
      <c r="I21" s="20">
        <v>7</v>
      </c>
      <c r="J21" s="20">
        <v>12</v>
      </c>
      <c r="K21" s="20">
        <v>12</v>
      </c>
      <c r="L21" s="20">
        <f t="shared" si="1"/>
        <v>77</v>
      </c>
      <c r="M21" s="20" t="s">
        <v>22</v>
      </c>
      <c r="N21" s="20"/>
    </row>
    <row r="22" spans="1:14">
      <c r="A22" s="20" t="s">
        <v>41</v>
      </c>
      <c r="B22" s="29" t="s">
        <v>73</v>
      </c>
      <c r="C22" s="20" t="s">
        <v>60</v>
      </c>
      <c r="D22" s="20">
        <v>430</v>
      </c>
      <c r="E22" s="20">
        <v>8</v>
      </c>
      <c r="F22" s="20">
        <v>17</v>
      </c>
      <c r="G22" s="20">
        <v>17</v>
      </c>
      <c r="H22" s="20">
        <v>8</v>
      </c>
      <c r="I22" s="20">
        <v>8</v>
      </c>
      <c r="J22" s="20">
        <v>13.5</v>
      </c>
      <c r="K22" s="20">
        <v>13.5</v>
      </c>
      <c r="L22" s="20">
        <f t="shared" si="1"/>
        <v>85</v>
      </c>
      <c r="M22" s="20" t="s">
        <v>22</v>
      </c>
      <c r="N22" s="20"/>
    </row>
    <row r="23" spans="1:14">
      <c r="A23" s="20" t="s">
        <v>41</v>
      </c>
      <c r="B23" s="29" t="s">
        <v>73</v>
      </c>
      <c r="C23" s="20" t="s">
        <v>60</v>
      </c>
      <c r="D23" s="20">
        <v>432</v>
      </c>
      <c r="E23" s="20">
        <v>9</v>
      </c>
      <c r="F23" s="20">
        <v>18</v>
      </c>
      <c r="G23" s="20">
        <v>18</v>
      </c>
      <c r="H23" s="20">
        <v>9</v>
      </c>
      <c r="I23" s="20">
        <v>9</v>
      </c>
      <c r="J23" s="20">
        <v>13.5</v>
      </c>
      <c r="K23" s="20">
        <v>15</v>
      </c>
      <c r="L23" s="20">
        <f t="shared" si="1"/>
        <v>91.5</v>
      </c>
      <c r="M23" s="20" t="s">
        <v>22</v>
      </c>
      <c r="N23" s="20"/>
    </row>
    <row r="24" spans="1:14">
      <c r="A24" s="20" t="s">
        <v>74</v>
      </c>
      <c r="B24" s="29" t="s">
        <v>75</v>
      </c>
      <c r="C24" s="20" t="s">
        <v>60</v>
      </c>
      <c r="D24" s="20">
        <v>501</v>
      </c>
      <c r="E24" s="20">
        <v>8</v>
      </c>
      <c r="F24" s="20">
        <v>17</v>
      </c>
      <c r="G24" s="20">
        <v>18</v>
      </c>
      <c r="H24" s="20">
        <v>8</v>
      </c>
      <c r="I24" s="20">
        <v>9</v>
      </c>
      <c r="J24" s="20">
        <v>15</v>
      </c>
      <c r="K24" s="20">
        <v>13.5</v>
      </c>
      <c r="L24" s="20">
        <f t="shared" si="1"/>
        <v>88.5</v>
      </c>
      <c r="M24" s="20" t="s">
        <v>22</v>
      </c>
      <c r="N24" s="20"/>
    </row>
    <row r="25" spans="1:14">
      <c r="A25" s="27" t="s">
        <v>20</v>
      </c>
      <c r="B25" s="29" t="s">
        <v>76</v>
      </c>
      <c r="C25" s="20" t="s">
        <v>60</v>
      </c>
      <c r="D25" s="20">
        <v>502</v>
      </c>
      <c r="E25" s="20">
        <v>8</v>
      </c>
      <c r="F25" s="20">
        <v>18</v>
      </c>
      <c r="G25" s="20">
        <v>17</v>
      </c>
      <c r="H25" s="20">
        <v>8</v>
      </c>
      <c r="I25" s="20">
        <v>8</v>
      </c>
      <c r="J25" s="20">
        <v>12</v>
      </c>
      <c r="K25" s="20">
        <v>13.5</v>
      </c>
      <c r="L25" s="20">
        <f t="shared" si="1"/>
        <v>84.5</v>
      </c>
      <c r="M25" s="20" t="s">
        <v>22</v>
      </c>
      <c r="N25" s="20"/>
    </row>
    <row r="26" spans="1:14">
      <c r="A26" s="27" t="s">
        <v>20</v>
      </c>
      <c r="B26" s="29" t="s">
        <v>21</v>
      </c>
      <c r="C26" s="20" t="s">
        <v>60</v>
      </c>
      <c r="D26" s="20">
        <v>503</v>
      </c>
      <c r="E26" s="20"/>
      <c r="F26" s="20"/>
      <c r="G26" s="20"/>
      <c r="H26" s="20"/>
      <c r="I26" s="20"/>
      <c r="J26" s="20"/>
      <c r="K26" s="20"/>
      <c r="L26" s="20">
        <v>0</v>
      </c>
      <c r="M26" s="28" t="s">
        <v>77</v>
      </c>
      <c r="N26" s="20"/>
    </row>
    <row r="27" customFormat="1" spans="1:14">
      <c r="A27" s="27" t="s">
        <v>30</v>
      </c>
      <c r="B27" s="29" t="s">
        <v>54</v>
      </c>
      <c r="C27" s="20" t="s">
        <v>60</v>
      </c>
      <c r="D27" s="20">
        <v>504</v>
      </c>
      <c r="E27" s="30"/>
      <c r="F27" s="20"/>
      <c r="G27" s="20"/>
      <c r="H27" s="20"/>
      <c r="I27" s="20"/>
      <c r="J27" s="20"/>
      <c r="K27" s="20"/>
      <c r="L27" s="20">
        <v>0</v>
      </c>
      <c r="M27" s="28" t="s">
        <v>78</v>
      </c>
      <c r="N27" s="20"/>
    </row>
    <row r="28" spans="1:14">
      <c r="A28" s="27" t="s">
        <v>63</v>
      </c>
      <c r="B28" s="29" t="s">
        <v>79</v>
      </c>
      <c r="C28" s="20" t="s">
        <v>60</v>
      </c>
      <c r="D28" s="20">
        <v>506</v>
      </c>
      <c r="E28" s="20">
        <v>9</v>
      </c>
      <c r="F28" s="20">
        <v>18</v>
      </c>
      <c r="G28" s="20">
        <v>18</v>
      </c>
      <c r="H28" s="20">
        <v>9</v>
      </c>
      <c r="I28" s="20">
        <v>9</v>
      </c>
      <c r="J28" s="20">
        <v>13.5</v>
      </c>
      <c r="K28" s="20">
        <v>15</v>
      </c>
      <c r="L28" s="20">
        <f t="shared" ref="L28:L32" si="2">SUM(E28:K28)</f>
        <v>91.5</v>
      </c>
      <c r="M28" s="20" t="s">
        <v>22</v>
      </c>
      <c r="N28" s="20"/>
    </row>
    <row r="29" spans="1:14">
      <c r="A29" s="27" t="s">
        <v>63</v>
      </c>
      <c r="B29" s="29" t="s">
        <v>80</v>
      </c>
      <c r="C29" s="20" t="s">
        <v>60</v>
      </c>
      <c r="D29" s="20">
        <v>507</v>
      </c>
      <c r="E29" s="20">
        <v>9</v>
      </c>
      <c r="F29" s="20">
        <v>19</v>
      </c>
      <c r="G29" s="20">
        <v>17</v>
      </c>
      <c r="H29" s="20">
        <v>9</v>
      </c>
      <c r="I29" s="20">
        <v>8</v>
      </c>
      <c r="J29" s="20">
        <v>15</v>
      </c>
      <c r="K29" s="20">
        <v>15</v>
      </c>
      <c r="L29" s="20">
        <f t="shared" si="2"/>
        <v>92</v>
      </c>
      <c r="M29" s="20" t="s">
        <v>22</v>
      </c>
      <c r="N29" s="20"/>
    </row>
    <row r="30" spans="1:14">
      <c r="A30" s="20" t="s">
        <v>20</v>
      </c>
      <c r="B30" s="29" t="s">
        <v>28</v>
      </c>
      <c r="C30" s="20">
        <v>10</v>
      </c>
      <c r="D30" s="20">
        <v>121</v>
      </c>
      <c r="E30" s="20">
        <v>7</v>
      </c>
      <c r="F30" s="20">
        <v>17</v>
      </c>
      <c r="G30" s="20">
        <v>16</v>
      </c>
      <c r="H30" s="20">
        <v>8</v>
      </c>
      <c r="I30" s="20">
        <v>8</v>
      </c>
      <c r="J30" s="20">
        <v>12</v>
      </c>
      <c r="K30" s="20">
        <v>12</v>
      </c>
      <c r="L30" s="20">
        <f t="shared" si="2"/>
        <v>80</v>
      </c>
      <c r="M30" s="20" t="s">
        <v>22</v>
      </c>
      <c r="N30" s="20"/>
    </row>
    <row r="31" spans="1:14">
      <c r="A31" s="20" t="s">
        <v>20</v>
      </c>
      <c r="B31" s="29" t="s">
        <v>81</v>
      </c>
      <c r="C31" s="20">
        <v>10</v>
      </c>
      <c r="D31" s="20">
        <v>122</v>
      </c>
      <c r="E31" s="20">
        <v>8</v>
      </c>
      <c r="F31" s="20">
        <v>18</v>
      </c>
      <c r="G31" s="20">
        <v>18</v>
      </c>
      <c r="H31" s="20">
        <v>9</v>
      </c>
      <c r="I31" s="20">
        <v>9</v>
      </c>
      <c r="J31" s="20">
        <v>13.5</v>
      </c>
      <c r="K31" s="20">
        <v>15</v>
      </c>
      <c r="L31" s="20">
        <f t="shared" si="2"/>
        <v>90.5</v>
      </c>
      <c r="M31" s="20" t="s">
        <v>22</v>
      </c>
      <c r="N31" s="20"/>
    </row>
    <row r="32" spans="1:14">
      <c r="A32" s="20" t="s">
        <v>82</v>
      </c>
      <c r="B32" s="29" t="s">
        <v>83</v>
      </c>
      <c r="C32" s="20">
        <v>10</v>
      </c>
      <c r="D32" s="20">
        <v>123</v>
      </c>
      <c r="E32" s="20">
        <v>10</v>
      </c>
      <c r="F32" s="20">
        <v>19</v>
      </c>
      <c r="G32" s="20">
        <v>19</v>
      </c>
      <c r="H32" s="20">
        <v>9</v>
      </c>
      <c r="I32" s="20">
        <v>10</v>
      </c>
      <c r="J32" s="20">
        <v>15</v>
      </c>
      <c r="K32" s="20">
        <v>15</v>
      </c>
      <c r="L32" s="20">
        <f t="shared" si="2"/>
        <v>97</v>
      </c>
      <c r="M32" s="20" t="s">
        <v>22</v>
      </c>
      <c r="N32" s="20"/>
    </row>
    <row r="33" spans="1:14">
      <c r="A33" s="18" t="s">
        <v>43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>
      <c r="A34" s="18" t="s">
        <v>44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ht="17.5" spans="1:14">
      <c r="A35" s="17" t="s">
        <v>84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sheetProtection formatCells="0" formatColumns="0" formatRows="0" insertRows="0" insertColumns="0" insertHyperlinks="0" deleteColumns="0" deleteRows="0" sort="0" autoFilter="0" pivotTables="0"/>
  <mergeCells count="16">
    <mergeCell ref="A1:N1"/>
    <mergeCell ref="A2:F2"/>
    <mergeCell ref="G2:N2"/>
    <mergeCell ref="A3:N3"/>
    <mergeCell ref="E4:I4"/>
    <mergeCell ref="J4:K4"/>
    <mergeCell ref="A33:N33"/>
    <mergeCell ref="A34:N34"/>
    <mergeCell ref="A35:N35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60" zoomScaleNormal="60" workbookViewId="0">
      <selection activeCell="A30" sqref="A30:N30"/>
    </sheetView>
  </sheetViews>
  <sheetFormatPr defaultColWidth="9" defaultRowHeight="14"/>
  <cols>
    <col min="1" max="1" width="17.7727272727273" style="1" customWidth="1"/>
    <col min="2" max="2" width="55.0090909090909" style="1" customWidth="1"/>
    <col min="3" max="4" width="9.31818181818182" style="1"/>
    <col min="5" max="6" width="10.2636363636364" style="1" customWidth="1"/>
    <col min="7" max="7" width="10.6636363636364" style="1" customWidth="1"/>
    <col min="8" max="8" width="10.2636363636364" style="1" customWidth="1"/>
    <col min="9" max="9" width="11.1636363636364" style="1" customWidth="1"/>
    <col min="10" max="10" width="13.6363636363636" style="1" customWidth="1"/>
    <col min="11" max="11" width="13.8272727272727" style="1" customWidth="1"/>
    <col min="12" max="12" width="11.3454545454545" style="1" customWidth="1"/>
    <col min="13" max="13" width="12.6363636363636" style="1" customWidth="1"/>
    <col min="14" max="14" width="10.8545454545455" style="1" customWidth="1"/>
    <col min="15" max="16384" width="9.48181818181818" style="1"/>
  </cols>
  <sheetData>
    <row r="1" s="1" customFormat="1" ht="2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4" t="s">
        <v>1</v>
      </c>
      <c r="B2" s="4"/>
      <c r="C2" s="4"/>
      <c r="D2" s="4"/>
      <c r="E2" s="4"/>
      <c r="F2" s="4"/>
      <c r="G2" s="4" t="s">
        <v>85</v>
      </c>
      <c r="H2" s="4"/>
      <c r="I2" s="4"/>
      <c r="J2" s="4"/>
      <c r="K2" s="4"/>
      <c r="L2" s="4"/>
      <c r="M2" s="4"/>
      <c r="N2" s="4"/>
    </row>
    <row r="3" s="1" customFormat="1" spans="1:14">
      <c r="A3" s="4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spans="1:14">
      <c r="A4" s="5" t="s">
        <v>4</v>
      </c>
      <c r="B4" s="5" t="s">
        <v>5</v>
      </c>
      <c r="C4" s="6" t="s">
        <v>6</v>
      </c>
      <c r="D4" s="6" t="s">
        <v>7</v>
      </c>
      <c r="E4" s="7" t="s">
        <v>8</v>
      </c>
      <c r="F4" s="8"/>
      <c r="G4" s="8"/>
      <c r="H4" s="8"/>
      <c r="I4" s="9"/>
      <c r="J4" s="7" t="s">
        <v>9</v>
      </c>
      <c r="K4" s="9"/>
      <c r="L4" s="6" t="s">
        <v>10</v>
      </c>
      <c r="M4" s="10" t="s">
        <v>11</v>
      </c>
      <c r="N4" s="6" t="s">
        <v>12</v>
      </c>
    </row>
    <row r="5" s="1" customFormat="1" ht="42" spans="1:14">
      <c r="A5" s="11"/>
      <c r="B5" s="11"/>
      <c r="C5" s="6"/>
      <c r="D5" s="6"/>
      <c r="E5" s="10" t="s">
        <v>13</v>
      </c>
      <c r="F5" s="10" t="s">
        <v>14</v>
      </c>
      <c r="G5" s="12" t="s">
        <v>87</v>
      </c>
      <c r="H5" s="12" t="s">
        <v>16</v>
      </c>
      <c r="I5" s="10" t="s">
        <v>88</v>
      </c>
      <c r="J5" s="12" t="s">
        <v>49</v>
      </c>
      <c r="K5" s="10" t="s">
        <v>89</v>
      </c>
      <c r="L5" s="6"/>
      <c r="M5" s="6"/>
      <c r="N5" s="6"/>
    </row>
    <row r="6" s="1" customFormat="1" spans="1:14">
      <c r="A6" s="11" t="s">
        <v>41</v>
      </c>
      <c r="B6" s="11" t="s">
        <v>72</v>
      </c>
      <c r="C6" s="6">
        <v>10</v>
      </c>
      <c r="D6" s="6">
        <v>224</v>
      </c>
      <c r="E6" s="10">
        <v>9</v>
      </c>
      <c r="F6" s="10">
        <v>16</v>
      </c>
      <c r="G6" s="10">
        <v>18</v>
      </c>
      <c r="H6" s="10">
        <v>9</v>
      </c>
      <c r="I6" s="10">
        <v>9</v>
      </c>
      <c r="J6" s="10">
        <v>13.5</v>
      </c>
      <c r="K6" s="10">
        <v>12</v>
      </c>
      <c r="L6" s="6">
        <v>86.5</v>
      </c>
      <c r="M6" s="6" t="s">
        <v>22</v>
      </c>
      <c r="N6" s="6"/>
    </row>
    <row r="7" s="1" customFormat="1" spans="1:14">
      <c r="A7" s="11" t="s">
        <v>41</v>
      </c>
      <c r="B7" s="11" t="s">
        <v>73</v>
      </c>
      <c r="C7" s="6">
        <v>10</v>
      </c>
      <c r="D7" s="6">
        <v>225</v>
      </c>
      <c r="E7" s="10"/>
      <c r="F7" s="10"/>
      <c r="G7" s="10"/>
      <c r="H7" s="10"/>
      <c r="I7" s="10"/>
      <c r="J7" s="10"/>
      <c r="K7" s="10"/>
      <c r="L7" s="6">
        <v>60</v>
      </c>
      <c r="M7" s="6"/>
      <c r="N7" s="6" t="s">
        <v>69</v>
      </c>
    </row>
    <row r="8" s="1" customFormat="1" spans="1:14">
      <c r="A8" s="11" t="s">
        <v>41</v>
      </c>
      <c r="B8" s="11" t="s">
        <v>73</v>
      </c>
      <c r="C8" s="6">
        <v>10</v>
      </c>
      <c r="D8" s="6">
        <v>226</v>
      </c>
      <c r="E8" s="10"/>
      <c r="F8" s="10"/>
      <c r="G8" s="10"/>
      <c r="H8" s="10"/>
      <c r="I8" s="10"/>
      <c r="J8" s="10"/>
      <c r="K8" s="10"/>
      <c r="L8" s="6">
        <v>60</v>
      </c>
      <c r="M8" s="6"/>
      <c r="N8" s="6" t="s">
        <v>69</v>
      </c>
    </row>
    <row r="9" s="1" customFormat="1" spans="1:14">
      <c r="A9" s="11" t="s">
        <v>63</v>
      </c>
      <c r="B9" s="11" t="s">
        <v>64</v>
      </c>
      <c r="C9" s="6">
        <v>10</v>
      </c>
      <c r="D9" s="6">
        <v>227</v>
      </c>
      <c r="E9" s="10"/>
      <c r="F9" s="10"/>
      <c r="G9" s="10"/>
      <c r="H9" s="10"/>
      <c r="I9" s="10"/>
      <c r="J9" s="10"/>
      <c r="K9" s="10"/>
      <c r="L9" s="6">
        <v>60</v>
      </c>
      <c r="M9" s="6"/>
      <c r="N9" s="6" t="s">
        <v>69</v>
      </c>
    </row>
    <row r="10" s="1" customFormat="1" spans="1:14">
      <c r="A10" s="11" t="s">
        <v>63</v>
      </c>
      <c r="B10" s="11" t="s">
        <v>64</v>
      </c>
      <c r="C10" s="6">
        <v>10</v>
      </c>
      <c r="D10" s="6">
        <v>228</v>
      </c>
      <c r="E10" s="10"/>
      <c r="F10" s="10"/>
      <c r="G10" s="10"/>
      <c r="H10" s="10"/>
      <c r="I10" s="10"/>
      <c r="J10" s="10"/>
      <c r="K10" s="10"/>
      <c r="L10" s="6">
        <v>60</v>
      </c>
      <c r="M10" s="6"/>
      <c r="N10" s="6" t="s">
        <v>69</v>
      </c>
    </row>
    <row r="11" s="1" customFormat="1" spans="1:14">
      <c r="A11" s="11" t="s">
        <v>63</v>
      </c>
      <c r="B11" s="11" t="s">
        <v>64</v>
      </c>
      <c r="C11" s="6">
        <v>10</v>
      </c>
      <c r="D11" s="6">
        <v>229</v>
      </c>
      <c r="E11" s="10"/>
      <c r="F11" s="10"/>
      <c r="G11" s="10"/>
      <c r="H11" s="10"/>
      <c r="I11" s="10"/>
      <c r="J11" s="10"/>
      <c r="K11" s="10"/>
      <c r="L11" s="6">
        <v>60</v>
      </c>
      <c r="M11" s="6"/>
      <c r="N11" s="6" t="s">
        <v>69</v>
      </c>
    </row>
    <row r="12" s="1" customFormat="1" spans="1:14">
      <c r="A12" s="11" t="s">
        <v>63</v>
      </c>
      <c r="B12" s="11" t="s">
        <v>64</v>
      </c>
      <c r="C12" s="6">
        <v>10</v>
      </c>
      <c r="D12" s="6">
        <v>230</v>
      </c>
      <c r="E12" s="10">
        <v>8</v>
      </c>
      <c r="F12" s="10">
        <v>16</v>
      </c>
      <c r="G12" s="10">
        <v>18</v>
      </c>
      <c r="H12" s="10">
        <v>9</v>
      </c>
      <c r="I12" s="10">
        <v>9</v>
      </c>
      <c r="J12" s="10">
        <v>13.5</v>
      </c>
      <c r="K12" s="10">
        <v>12</v>
      </c>
      <c r="L12" s="6">
        <v>85.5</v>
      </c>
      <c r="M12" s="6" t="s">
        <v>22</v>
      </c>
      <c r="N12" s="6"/>
    </row>
    <row r="13" s="1" customFormat="1" spans="1:14">
      <c r="A13" s="11" t="s">
        <v>63</v>
      </c>
      <c r="B13" s="11" t="s">
        <v>64</v>
      </c>
      <c r="C13" s="6">
        <v>10</v>
      </c>
      <c r="D13" s="6">
        <v>231</v>
      </c>
      <c r="E13" s="10">
        <v>9</v>
      </c>
      <c r="F13" s="10">
        <v>16</v>
      </c>
      <c r="G13" s="10">
        <v>18</v>
      </c>
      <c r="H13" s="10">
        <v>9</v>
      </c>
      <c r="I13" s="10">
        <v>9</v>
      </c>
      <c r="J13" s="10">
        <v>13.5</v>
      </c>
      <c r="K13" s="10">
        <v>13</v>
      </c>
      <c r="L13" s="6">
        <v>87.5</v>
      </c>
      <c r="M13" s="6" t="s">
        <v>22</v>
      </c>
      <c r="N13" s="6"/>
    </row>
    <row r="14" s="1" customFormat="1" spans="1:14">
      <c r="A14" s="11" t="s">
        <v>63</v>
      </c>
      <c r="B14" s="11" t="s">
        <v>80</v>
      </c>
      <c r="C14" s="6">
        <v>10</v>
      </c>
      <c r="D14" s="6">
        <v>232</v>
      </c>
      <c r="E14" s="10"/>
      <c r="F14" s="10"/>
      <c r="G14" s="10"/>
      <c r="H14" s="10"/>
      <c r="I14" s="10"/>
      <c r="J14" s="10"/>
      <c r="K14" s="10"/>
      <c r="L14" s="6">
        <v>60</v>
      </c>
      <c r="M14" s="6"/>
      <c r="N14" s="6" t="s">
        <v>69</v>
      </c>
    </row>
    <row r="15" s="1" customFormat="1" spans="1:14">
      <c r="A15" s="11" t="s">
        <v>63</v>
      </c>
      <c r="B15" s="13" t="s">
        <v>79</v>
      </c>
      <c r="C15" s="14">
        <v>10</v>
      </c>
      <c r="D15" s="6">
        <v>302</v>
      </c>
      <c r="E15" s="6"/>
      <c r="F15" s="6"/>
      <c r="G15" s="6"/>
      <c r="H15" s="6"/>
      <c r="I15" s="6"/>
      <c r="J15" s="6"/>
      <c r="K15" s="6"/>
      <c r="L15" s="6">
        <v>60</v>
      </c>
      <c r="M15" s="6"/>
      <c r="N15" s="6" t="s">
        <v>69</v>
      </c>
    </row>
    <row r="16" s="1" customFormat="1" spans="1:14">
      <c r="A16" s="11" t="s">
        <v>63</v>
      </c>
      <c r="B16" s="13" t="s">
        <v>79</v>
      </c>
      <c r="C16" s="14">
        <v>10</v>
      </c>
      <c r="D16" s="6">
        <v>303</v>
      </c>
      <c r="E16" s="6"/>
      <c r="F16" s="6"/>
      <c r="G16" s="6"/>
      <c r="H16" s="6"/>
      <c r="I16" s="6"/>
      <c r="J16" s="6"/>
      <c r="K16" s="6"/>
      <c r="L16" s="6">
        <v>60</v>
      </c>
      <c r="M16" s="6"/>
      <c r="N16" s="6" t="s">
        <v>69</v>
      </c>
    </row>
    <row r="17" s="1" customFormat="1" spans="1:14">
      <c r="A17" s="11" t="s">
        <v>63</v>
      </c>
      <c r="B17" s="13" t="s">
        <v>79</v>
      </c>
      <c r="C17" s="14">
        <v>10</v>
      </c>
      <c r="D17" s="6">
        <v>304</v>
      </c>
      <c r="E17" s="6"/>
      <c r="F17" s="6"/>
      <c r="G17" s="6"/>
      <c r="H17" s="6"/>
      <c r="I17" s="6"/>
      <c r="J17" s="6"/>
      <c r="K17" s="6"/>
      <c r="L17" s="6">
        <v>60</v>
      </c>
      <c r="M17" s="6"/>
      <c r="N17" s="6" t="s">
        <v>69</v>
      </c>
    </row>
    <row r="18" s="1" customFormat="1" spans="1:14">
      <c r="A18" s="11" t="s">
        <v>63</v>
      </c>
      <c r="B18" s="13" t="s">
        <v>79</v>
      </c>
      <c r="C18" s="14">
        <v>10</v>
      </c>
      <c r="D18" s="6">
        <v>305</v>
      </c>
      <c r="E18" s="6"/>
      <c r="F18" s="6"/>
      <c r="G18" s="6"/>
      <c r="H18" s="6"/>
      <c r="I18" s="6"/>
      <c r="J18" s="6"/>
      <c r="K18" s="6"/>
      <c r="L18" s="6">
        <v>60</v>
      </c>
      <c r="M18" s="6"/>
      <c r="N18" s="6" t="s">
        <v>69</v>
      </c>
    </row>
    <row r="19" s="1" customFormat="1" spans="1:14">
      <c r="A19" s="11" t="s">
        <v>90</v>
      </c>
      <c r="B19" s="13" t="s">
        <v>91</v>
      </c>
      <c r="C19" s="14">
        <v>10</v>
      </c>
      <c r="D19" s="6">
        <v>306</v>
      </c>
      <c r="E19" s="6"/>
      <c r="F19" s="6"/>
      <c r="G19" s="6"/>
      <c r="H19" s="6"/>
      <c r="I19" s="6"/>
      <c r="J19" s="6"/>
      <c r="K19" s="6"/>
      <c r="L19" s="6">
        <v>60</v>
      </c>
      <c r="M19" s="6"/>
      <c r="N19" s="6" t="s">
        <v>69</v>
      </c>
    </row>
    <row r="20" s="1" customFormat="1" spans="1:14">
      <c r="A20" s="6" t="s">
        <v>65</v>
      </c>
      <c r="B20" s="13" t="s">
        <v>66</v>
      </c>
      <c r="C20" s="14">
        <v>10</v>
      </c>
      <c r="D20" s="6">
        <v>307</v>
      </c>
      <c r="E20" s="6"/>
      <c r="F20" s="6"/>
      <c r="G20" s="6"/>
      <c r="H20" s="6"/>
      <c r="I20" s="6"/>
      <c r="J20" s="6"/>
      <c r="K20" s="6"/>
      <c r="L20" s="6">
        <v>60</v>
      </c>
      <c r="M20" s="6"/>
      <c r="N20" s="6" t="s">
        <v>69</v>
      </c>
    </row>
    <row r="21" s="1" customFormat="1" spans="1:14">
      <c r="A21" s="6" t="s">
        <v>65</v>
      </c>
      <c r="B21" s="13" t="s">
        <v>66</v>
      </c>
      <c r="C21" s="14">
        <v>10</v>
      </c>
      <c r="D21" s="6">
        <v>308</v>
      </c>
      <c r="E21" s="6"/>
      <c r="F21" s="6"/>
      <c r="G21" s="6"/>
      <c r="H21" s="6"/>
      <c r="I21" s="6"/>
      <c r="J21" s="6"/>
      <c r="K21" s="6"/>
      <c r="L21" s="6">
        <v>60</v>
      </c>
      <c r="M21" s="6"/>
      <c r="N21" s="6" t="s">
        <v>69</v>
      </c>
    </row>
    <row r="22" s="1" customFormat="1" spans="1:14">
      <c r="A22" s="6" t="s">
        <v>65</v>
      </c>
      <c r="B22" s="13" t="s">
        <v>66</v>
      </c>
      <c r="C22" s="14">
        <v>10</v>
      </c>
      <c r="D22" s="6">
        <v>309</v>
      </c>
      <c r="E22" s="6"/>
      <c r="F22" s="6"/>
      <c r="G22" s="6"/>
      <c r="H22" s="6"/>
      <c r="I22" s="6"/>
      <c r="J22" s="6"/>
      <c r="K22" s="6"/>
      <c r="L22" s="6">
        <v>60</v>
      </c>
      <c r="M22" s="6"/>
      <c r="N22" s="6" t="s">
        <v>69</v>
      </c>
    </row>
    <row r="23" s="1" customFormat="1" spans="1:14">
      <c r="A23" s="6" t="s">
        <v>65</v>
      </c>
      <c r="B23" s="13" t="s">
        <v>66</v>
      </c>
      <c r="C23" s="14">
        <v>10</v>
      </c>
      <c r="D23" s="6">
        <v>310</v>
      </c>
      <c r="E23" s="6"/>
      <c r="F23" s="6"/>
      <c r="G23" s="6"/>
      <c r="H23" s="6"/>
      <c r="I23" s="6"/>
      <c r="J23" s="6"/>
      <c r="K23" s="6"/>
      <c r="L23" s="6">
        <v>60</v>
      </c>
      <c r="M23" s="6"/>
      <c r="N23" s="6" t="s">
        <v>69</v>
      </c>
    </row>
    <row r="24" s="1" customFormat="1" spans="1:14">
      <c r="A24" s="6" t="s">
        <v>65</v>
      </c>
      <c r="B24" s="13" t="s">
        <v>66</v>
      </c>
      <c r="C24" s="14">
        <v>10</v>
      </c>
      <c r="D24" s="6">
        <v>311</v>
      </c>
      <c r="E24" s="6">
        <v>8</v>
      </c>
      <c r="F24" s="6">
        <v>15</v>
      </c>
      <c r="G24" s="6">
        <v>18</v>
      </c>
      <c r="H24" s="6">
        <v>9</v>
      </c>
      <c r="I24" s="6">
        <v>9</v>
      </c>
      <c r="J24" s="6">
        <v>13.5</v>
      </c>
      <c r="K24" s="6">
        <v>12</v>
      </c>
      <c r="L24" s="6">
        <v>84.5</v>
      </c>
      <c r="M24" s="6" t="s">
        <v>22</v>
      </c>
      <c r="N24" s="6"/>
    </row>
    <row r="25" s="1" customFormat="1" spans="1:14">
      <c r="A25" s="6" t="s">
        <v>20</v>
      </c>
      <c r="B25" s="6" t="s">
        <v>28</v>
      </c>
      <c r="C25" s="14">
        <v>10</v>
      </c>
      <c r="D25" s="6">
        <v>328</v>
      </c>
      <c r="E25" s="6">
        <v>9</v>
      </c>
      <c r="F25" s="6">
        <v>16</v>
      </c>
      <c r="G25" s="6">
        <v>17</v>
      </c>
      <c r="H25" s="6">
        <v>9</v>
      </c>
      <c r="I25" s="6">
        <v>9</v>
      </c>
      <c r="J25" s="6">
        <v>13.5</v>
      </c>
      <c r="K25" s="6">
        <v>12</v>
      </c>
      <c r="L25" s="6">
        <v>85.5</v>
      </c>
      <c r="M25" s="6" t="s">
        <v>22</v>
      </c>
      <c r="N25" s="6"/>
    </row>
    <row r="26" s="1" customFormat="1" spans="1:14">
      <c r="A26" s="6" t="s">
        <v>20</v>
      </c>
      <c r="B26" s="10" t="s">
        <v>27</v>
      </c>
      <c r="C26" s="14">
        <v>10</v>
      </c>
      <c r="D26" s="6">
        <v>404</v>
      </c>
      <c r="E26" s="6">
        <v>8</v>
      </c>
      <c r="F26" s="6">
        <v>16</v>
      </c>
      <c r="G26" s="6">
        <v>17</v>
      </c>
      <c r="H26" s="6">
        <v>9</v>
      </c>
      <c r="I26" s="6">
        <v>9</v>
      </c>
      <c r="J26" s="6">
        <v>13.5</v>
      </c>
      <c r="K26" s="6">
        <v>12</v>
      </c>
      <c r="L26" s="6">
        <v>84.5</v>
      </c>
      <c r="M26" s="6" t="s">
        <v>22</v>
      </c>
      <c r="N26" s="6"/>
    </row>
    <row r="27" s="1" customFormat="1" spans="1:14">
      <c r="A27" s="6" t="s">
        <v>20</v>
      </c>
      <c r="B27" s="10" t="s">
        <v>27</v>
      </c>
      <c r="C27" s="14">
        <v>10</v>
      </c>
      <c r="D27" s="6">
        <v>407</v>
      </c>
      <c r="E27" s="6"/>
      <c r="F27" s="6"/>
      <c r="G27" s="6"/>
      <c r="H27" s="6"/>
      <c r="I27" s="6"/>
      <c r="J27" s="6"/>
      <c r="K27" s="6"/>
      <c r="L27" s="6">
        <v>60</v>
      </c>
      <c r="M27" s="6"/>
      <c r="N27" s="6" t="s">
        <v>69</v>
      </c>
    </row>
    <row r="28" s="1" customFormat="1" spans="1:14">
      <c r="A28" s="4" t="s">
        <v>43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="1" customFormat="1" spans="1:14">
      <c r="A29" s="4" t="s">
        <v>44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="1" customFormat="1" ht="17.5" spans="1:14">
      <c r="A30" s="4" t="s">
        <v>92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sheetProtection formatCells="0" formatColumns="0" formatRows="0" insertRows="0" insertColumns="0" insertHyperlinks="0" deleteColumns="0" deleteRows="0" sort="0" autoFilter="0" pivotTables="0"/>
  <mergeCells count="16">
    <mergeCell ref="A1:N1"/>
    <mergeCell ref="A2:F2"/>
    <mergeCell ref="G2:N2"/>
    <mergeCell ref="A3:N3"/>
    <mergeCell ref="E4:I4"/>
    <mergeCell ref="J4:K4"/>
    <mergeCell ref="A28:N28"/>
    <mergeCell ref="A29:N29"/>
    <mergeCell ref="A30:N30"/>
    <mergeCell ref="A4:A5"/>
    <mergeCell ref="B4:B5"/>
    <mergeCell ref="C4:C5"/>
    <mergeCell ref="D4:D5"/>
    <mergeCell ref="L4:L5"/>
    <mergeCell ref="M4:M5"/>
    <mergeCell ref="N4:N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0 " / > < p i x e l a t o r L i s t   s h e e t S t i d = " 1 5 " / > < p i x e l a t o r L i s t   s h e e t S t i d = " 1 6 " / > < p i x e l a t o r L i s t   s h e e t S t i d = " 1 7 " / > < p i x e l a t o r L i s t   s h e e t S t i d = " 1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10栋2楼（女寝）</vt:lpstr>
      <vt:lpstr>7栋4、5、6楼，13栋1楼（女寝）</vt:lpstr>
      <vt:lpstr>学研楼，10栋1楼（男寝）</vt:lpstr>
      <vt:lpstr>10栋2、3楼（女寝）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丿End丶婷水</cp:lastModifiedBy>
  <dcterms:created xsi:type="dcterms:W3CDTF">2025-12-18T15:26:00Z</dcterms:created>
  <dcterms:modified xsi:type="dcterms:W3CDTF">2025-12-19T06:24:06Z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FB5E27B44AB54070873FF18434F32FCD_13</vt:lpwstr>
  </property>
  <property fmtid="{D5CDD505-2E9C-101B-9397-08002B2CF9AE}" pid="4" name="KSOProductBuildVer">
    <vt:lpwstr>2052-12.1.0.24034</vt:lpwstr>
  </property>
</Properties>
</file>