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3" activeTab="2"/>
  </bookViews>
  <sheets>
    <sheet name="1栋1、4、5、6楼（男寝）" sheetId="10" r:id="rId1"/>
    <sheet name="1栋和8栋5、6楼（男寝）" sheetId="11" r:id="rId2"/>
    <sheet name="8栋1、3楼（女寝）" sheetId="14" r:id="rId3"/>
    <sheet name="6、13、8栋2楼（女寝）" sheetId="13" r:id="rId4"/>
    <sheet name="11栋3、4、6楼（女寝）" sheetId="8" r:id="rId5"/>
    <sheet name="11栋五楼（女寝）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<sst xmlns="http://schemas.openxmlformats.org/spreadsheetml/2006/main" count="536" uniqueCount="107">
  <si>
    <t>温州理工学院经济与管理学院学生寝室文明督查、安全专项检查记录表  ——  滨海校区</t>
  </si>
  <si>
    <t>检查时间：2025年5月14日       第13周</t>
  </si>
  <si>
    <t>公寓区： 1栋1、5—6楼</t>
  </si>
  <si>
    <t>检查人员：王嘉乐</t>
  </si>
  <si>
    <t>辅导员</t>
  </si>
  <si>
    <t>班级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</si>
  <si>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</si>
  <si>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</si>
  <si>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</si>
  <si>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</si>
  <si>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</si>
  <si>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</si>
  <si>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</si>
  <si>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>整体感觉
（10分）</t>
  </si>
  <si>
    <t>卧室地面
门窗墙面
（20分）</t>
  </si>
  <si>
    <t>卫生间   
盥洗室  
（20分）</t>
  </si>
  <si>
    <t>阳台
（10分）</t>
  </si>
  <si>
    <t>鞋架等     物品  
（10分）</t>
  </si>
  <si>
    <t>床铺
（15分）</t>
  </si>
  <si>
    <t xml:space="preserve"> 书架物品、桌面等    （15分）</t>
  </si>
  <si>
    <t>张毅晟</t>
  </si>
  <si>
    <t>24财务管理三</t>
  </si>
  <si>
    <t>无</t>
  </si>
  <si>
    <t>24财务管理二</t>
  </si>
  <si>
    <t>陈  达</t>
  </si>
  <si>
    <t>24财务管理一</t>
  </si>
  <si>
    <t>无人</t>
  </si>
  <si>
    <t>24财务管理二/24财务管理三</t>
  </si>
  <si>
    <t>张毅晟/王  挺</t>
  </si>
  <si>
    <t>24财务管理三/24金融科技一</t>
  </si>
  <si>
    <t>王  挺</t>
  </si>
  <si>
    <t>24金融科技一</t>
  </si>
  <si>
    <t>王  挺/缪克跑</t>
  </si>
  <si>
    <t>24金融科技一/24金融科技二</t>
  </si>
  <si>
    <t>缪克跑</t>
  </si>
  <si>
    <t>24金融科技二</t>
  </si>
  <si>
    <t>24财务管理三/24跨境电子商务</t>
  </si>
  <si>
    <t>24跨境电子商务</t>
  </si>
  <si>
    <t>注:一、请卫生督察组成员认真阅读寝室内务评分细则，严格按照细则进行评分；二、如检查时寝室无人请在备注栏里备注情况；</t>
  </si>
  <si>
    <t xml:space="preserve">   三、①卫生优秀寝室：90分以上（含）；②卫生合格寝室：60分以上（含）；③卫生不合格寝室：60分以下，请评分后直接在备注栏注明等级序号；</t>
  </si>
  <si>
    <t xml:space="preserve">   四、若出现违规电器、私拉电线上床等情况，按0分处理。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</si>
  <si>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</si>
  <si>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1栋5楼/8栋5—6楼</t>
  </si>
  <si>
    <t>检查人员：薛东俊</t>
  </si>
  <si>
    <t>卫生间   
盥洗室  
 （20分）</t>
  </si>
  <si>
    <t xml:space="preserve">  阳台
（10分）</t>
  </si>
  <si>
    <t>鞋架等  物品  
（10分）</t>
  </si>
  <si>
    <t xml:space="preserve">  书架物品、  桌面等     （15分）</t>
  </si>
  <si>
    <t>项伊玲</t>
  </si>
  <si>
    <t>24国际经济与贸易一</t>
  </si>
  <si>
    <t>陈  达/项伊玲</t>
  </si>
  <si>
    <t>24财务管理一/24国际经济与贸易一</t>
  </si>
  <si>
    <t>24财务管理二/24国际经济与贸易一</t>
  </si>
  <si>
    <t>24国际经济与贸易二</t>
  </si>
  <si>
    <t>陈  达/王  挺</t>
  </si>
  <si>
    <t>24财务管理一/24国际经济与贸易二</t>
  </si>
  <si>
    <t>24财务管理一/24工商管理/24国际经济与贸易二</t>
  </si>
  <si>
    <t>24财务管理二/24工商管理</t>
  </si>
  <si>
    <t>24财务管理一/24工商管理</t>
  </si>
  <si>
    <t>24国际经济与贸易（专升本）一</t>
  </si>
  <si>
    <t>24国际经济与贸易（专升本）二</t>
  </si>
  <si>
    <t>24工商管理（专升本）一</t>
  </si>
  <si>
    <t>24工商管理（专升本）一/24工商管理(专升本）二</t>
  </si>
  <si>
    <t>24工商管理（专升本）二</t>
  </si>
  <si>
    <t>24财务管理（专升本）一/24工商管理（专升本）二</t>
  </si>
  <si>
    <t>24财务管理（专升本）一</t>
  </si>
  <si>
    <t>24财务管理（专升本）一/24财务管理（专升本）二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</si>
  <si>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</si>
  <si>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8栋1、3楼</t>
  </si>
  <si>
    <t>检查人员：漆道媛</t>
  </si>
  <si>
    <t xml:space="preserve"> 总分</t>
  </si>
  <si>
    <t xml:space="preserve"> 书架物品、  桌面等   （15分）</t>
  </si>
  <si>
    <t>项伊玲/王  挺</t>
  </si>
  <si>
    <t>24财务管理（专升本）二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</si>
  <si>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</si>
  <si>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6栋5楼/13栋2—3楼/8栋2楼</t>
  </si>
  <si>
    <t>检查人员：邱纯如</t>
  </si>
  <si>
    <t xml:space="preserve"> 卫生间   
 盥洗室  
（20分）</t>
  </si>
  <si>
    <t xml:space="preserve"> 书架物品、  桌面等    （15分）</t>
  </si>
  <si>
    <t>24国际经济与贸易（专升本）一/24国际经济与贸易（专升本）二</t>
  </si>
  <si>
    <t>项伊玲/张毅晟</t>
  </si>
  <si>
    <t>24财务管理（专升本）一/24国际经济与贸易（专升本）二</t>
  </si>
  <si>
    <t>24工商管理（专升本）一/24工商管理（专升本）二</t>
  </si>
  <si>
    <t>王  挺/张毅晟</t>
  </si>
  <si>
    <t>24工商管理（专升本）二/24国际经济与贸易（专升本）二</t>
  </si>
  <si>
    <r>
      <rPr>
        <b/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</si>
  <si>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11栋3、4、6楼</t>
  </si>
  <si>
    <t>检查人员：马俞焱</t>
  </si>
  <si>
    <t xml:space="preserve"> 个人部分（30分）</t>
  </si>
  <si>
    <t xml:space="preserve"> 书架物品、桌面等   （15分）</t>
  </si>
  <si>
    <t>张毅晟/项伊玲</t>
  </si>
  <si>
    <t>缪克跑/王  挺</t>
  </si>
  <si>
    <t>项伊玲/缪克跑</t>
  </si>
  <si>
    <t>24国际经济与贸易一/24金融科技二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</si>
  <si>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</si>
  <si>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公寓区：5栋1楼/11栋5楼</t>
  </si>
  <si>
    <t>检查人员：肖明月</t>
  </si>
  <si>
    <t>鞋架等 物品  
（10分）</t>
  </si>
  <si>
    <t xml:space="preserve">  书架物品、 桌面等    （15分）</t>
  </si>
  <si>
    <t>24国际经济与贸易(专升本）</t>
  </si>
  <si>
    <t>24财务管理/24国际经济与贸易一</t>
  </si>
  <si>
    <t>王  挺/项伊玲</t>
  </si>
  <si>
    <t>24国际经济与贸易一/24国际经济与贸易二</t>
  </si>
  <si>
    <t>24工商管理/24国际经济与贸易二</t>
  </si>
  <si>
    <t>24工商管理</t>
  </si>
  <si>
    <t>陈  达/张毅晟</t>
  </si>
  <si>
    <t>24财务管理一/24财务管理二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</si>
</sst>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5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3294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zoomScale="60" zoomScaleNormal="60" workbookViewId="0">
      <selection activeCell="A26" sqref="A26"/>
    </sheetView>
  </sheetViews>
  <sheetFormatPr defaultColWidth="8.73148148148148" defaultRowHeight="14.4"/>
  <cols>
    <col min="1" max="1" width="15.7314814814815" customWidth="1"/>
    <col min="2" max="2" width="35.7314814814815" customWidth="1"/>
    <col min="5" max="8" width="9.73148148148148" customWidth="1"/>
    <col min="9" max="9" width="12.9074074074074" customWidth="1"/>
    <col min="10" max="10" width="12.4907407407407" customWidth="1"/>
    <col min="11" max="11" width="12.5462962962963" customWidth="1"/>
    <col min="12" max="14" width="9.90740740740741" customWidth="1"/>
  </cols>
  <sheetData>
    <row r="1" ht="20.4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4" t="s">
        <v>6</v>
      </c>
      <c r="D4" s="4" t="s">
        <v>7</v>
      </c>
      <c r="E4" s="6" t="s">
        <v>8</v>
      </c>
      <c r="F4" s="7"/>
      <c r="G4" s="7"/>
      <c r="H4" s="7"/>
      <c r="I4" s="17"/>
      <c r="J4" s="6" t="s">
        <v>9</v>
      </c>
      <c r="K4" s="17"/>
      <c r="L4" s="5" t="s">
        <v>10</v>
      </c>
      <c r="M4" s="9" t="s">
        <v>11</v>
      </c>
      <c r="N4" s="5" t="s">
        <v>12</v>
      </c>
    </row>
    <row r="5" ht="49" customHeight="1" spans="1:14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5"/>
      <c r="M5" s="5"/>
      <c r="N5" s="5"/>
    </row>
    <row r="6" s="23" customFormat="1" spans="1:14">
      <c r="A6" s="5" t="s">
        <v>20</v>
      </c>
      <c r="B6" s="5" t="s">
        <v>21</v>
      </c>
      <c r="C6" s="13">
        <v>1</v>
      </c>
      <c r="D6" s="5">
        <v>104</v>
      </c>
      <c r="E6" s="22">
        <v>10</v>
      </c>
      <c r="F6" s="22">
        <v>19</v>
      </c>
      <c r="G6" s="22">
        <v>18</v>
      </c>
      <c r="H6" s="22">
        <v>8</v>
      </c>
      <c r="I6" s="22">
        <v>8</v>
      </c>
      <c r="J6" s="22">
        <v>13</v>
      </c>
      <c r="K6" s="22">
        <v>9</v>
      </c>
      <c r="L6" s="22">
        <f>SUM(E6:K6)</f>
        <v>85</v>
      </c>
      <c r="M6" s="22" t="s">
        <v>22</v>
      </c>
      <c r="N6" s="22"/>
    </row>
    <row r="7" s="23" customFormat="1" spans="1:14">
      <c r="A7" s="5" t="s">
        <v>20</v>
      </c>
      <c r="B7" s="5" t="s">
        <v>21</v>
      </c>
      <c r="C7" s="13">
        <v>1</v>
      </c>
      <c r="D7" s="5">
        <v>107</v>
      </c>
      <c r="E7" s="22">
        <v>10</v>
      </c>
      <c r="F7" s="22">
        <v>18</v>
      </c>
      <c r="G7" s="22">
        <v>17</v>
      </c>
      <c r="H7" s="22">
        <v>9</v>
      </c>
      <c r="I7" s="22">
        <v>9</v>
      </c>
      <c r="J7" s="22">
        <v>12</v>
      </c>
      <c r="K7" s="22">
        <v>10</v>
      </c>
      <c r="L7" s="22">
        <f t="shared" ref="L7:L29" si="0">SUM(E7:K7)</f>
        <v>85</v>
      </c>
      <c r="M7" s="22" t="s">
        <v>22</v>
      </c>
      <c r="N7" s="22"/>
    </row>
    <row r="8" s="23" customFormat="1" spans="1:14">
      <c r="A8" s="5" t="s">
        <v>20</v>
      </c>
      <c r="B8" s="5" t="s">
        <v>23</v>
      </c>
      <c r="C8" s="13">
        <v>1</v>
      </c>
      <c r="D8" s="5">
        <v>510</v>
      </c>
      <c r="E8" s="22">
        <v>10</v>
      </c>
      <c r="F8" s="22">
        <v>19</v>
      </c>
      <c r="G8" s="22">
        <v>19</v>
      </c>
      <c r="H8" s="22">
        <v>8</v>
      </c>
      <c r="I8" s="22">
        <v>8</v>
      </c>
      <c r="J8" s="22">
        <v>10</v>
      </c>
      <c r="K8" s="22">
        <v>10</v>
      </c>
      <c r="L8" s="22">
        <f t="shared" si="0"/>
        <v>84</v>
      </c>
      <c r="M8" s="22" t="s">
        <v>22</v>
      </c>
      <c r="N8" s="22"/>
    </row>
    <row r="9" s="23" customFormat="1" spans="1:14">
      <c r="A9" s="5" t="s">
        <v>20</v>
      </c>
      <c r="B9" s="5" t="s">
        <v>23</v>
      </c>
      <c r="C9" s="13">
        <v>1</v>
      </c>
      <c r="D9" s="5">
        <v>511</v>
      </c>
      <c r="E9" s="22">
        <v>10</v>
      </c>
      <c r="F9" s="22">
        <v>18</v>
      </c>
      <c r="G9" s="22">
        <v>17</v>
      </c>
      <c r="H9" s="22">
        <v>9</v>
      </c>
      <c r="I9" s="22">
        <v>7</v>
      </c>
      <c r="J9" s="22">
        <v>12</v>
      </c>
      <c r="K9" s="22">
        <v>10</v>
      </c>
      <c r="L9" s="22">
        <f t="shared" si="0"/>
        <v>83</v>
      </c>
      <c r="M9" s="22" t="s">
        <v>22</v>
      </c>
      <c r="N9" s="22"/>
    </row>
    <row r="10" s="23" customFormat="1" spans="1:14">
      <c r="A10" s="5" t="s">
        <v>24</v>
      </c>
      <c r="B10" s="5" t="s">
        <v>25</v>
      </c>
      <c r="C10" s="13">
        <v>1</v>
      </c>
      <c r="D10" s="5">
        <v>601</v>
      </c>
      <c r="E10" s="22">
        <v>10</v>
      </c>
      <c r="F10" s="22">
        <v>18</v>
      </c>
      <c r="G10" s="22">
        <v>17</v>
      </c>
      <c r="H10" s="22">
        <v>7</v>
      </c>
      <c r="I10" s="22">
        <v>7</v>
      </c>
      <c r="J10" s="22">
        <v>10</v>
      </c>
      <c r="K10" s="22">
        <v>10</v>
      </c>
      <c r="L10" s="22">
        <f t="shared" si="0"/>
        <v>79</v>
      </c>
      <c r="M10" s="22" t="s">
        <v>22</v>
      </c>
      <c r="N10" s="22"/>
    </row>
    <row r="11" s="23" customFormat="1" spans="1:14">
      <c r="A11" s="5" t="s">
        <v>24</v>
      </c>
      <c r="B11" s="5" t="s">
        <v>25</v>
      </c>
      <c r="C11" s="13">
        <v>1</v>
      </c>
      <c r="D11" s="5">
        <v>602</v>
      </c>
      <c r="E11" s="22"/>
      <c r="F11" s="22"/>
      <c r="G11" s="22"/>
      <c r="H11" s="22"/>
      <c r="I11" s="22"/>
      <c r="J11" s="22"/>
      <c r="K11" s="22"/>
      <c r="L11" s="22">
        <v>60</v>
      </c>
      <c r="M11" s="22" t="s">
        <v>22</v>
      </c>
      <c r="N11" s="22" t="s">
        <v>26</v>
      </c>
    </row>
    <row r="12" s="23" customFormat="1" spans="1:14">
      <c r="A12" s="5" t="s">
        <v>20</v>
      </c>
      <c r="B12" s="5" t="s">
        <v>23</v>
      </c>
      <c r="C12" s="13">
        <v>1</v>
      </c>
      <c r="D12" s="5">
        <v>603</v>
      </c>
      <c r="E12" s="22"/>
      <c r="F12" s="22"/>
      <c r="G12" s="22"/>
      <c r="H12" s="22"/>
      <c r="I12" s="22"/>
      <c r="J12" s="22"/>
      <c r="K12" s="22"/>
      <c r="L12" s="22">
        <v>60</v>
      </c>
      <c r="M12" s="22" t="s">
        <v>22</v>
      </c>
      <c r="N12" s="22" t="s">
        <v>26</v>
      </c>
    </row>
    <row r="13" s="23" customFormat="1" spans="1:14">
      <c r="A13" s="5" t="s">
        <v>20</v>
      </c>
      <c r="B13" s="5" t="s">
        <v>23</v>
      </c>
      <c r="C13" s="13">
        <v>1</v>
      </c>
      <c r="D13" s="5">
        <v>604</v>
      </c>
      <c r="E13" s="22"/>
      <c r="F13" s="22"/>
      <c r="G13" s="22"/>
      <c r="H13" s="22"/>
      <c r="I13" s="22"/>
      <c r="J13" s="22"/>
      <c r="K13" s="22"/>
      <c r="L13" s="22">
        <v>60</v>
      </c>
      <c r="M13" s="22" t="s">
        <v>22</v>
      </c>
      <c r="N13" s="22" t="s">
        <v>26</v>
      </c>
    </row>
    <row r="14" s="23" customFormat="1" spans="1:14">
      <c r="A14" s="5" t="s">
        <v>20</v>
      </c>
      <c r="B14" s="5" t="s">
        <v>27</v>
      </c>
      <c r="C14" s="13">
        <v>1</v>
      </c>
      <c r="D14" s="5">
        <v>605</v>
      </c>
      <c r="E14" s="22"/>
      <c r="F14" s="22"/>
      <c r="G14" s="22"/>
      <c r="H14" s="22"/>
      <c r="I14" s="22"/>
      <c r="J14" s="22"/>
      <c r="K14" s="22"/>
      <c r="L14" s="22">
        <v>60</v>
      </c>
      <c r="M14" s="22" t="s">
        <v>22</v>
      </c>
      <c r="N14" s="22" t="s">
        <v>26</v>
      </c>
    </row>
    <row r="15" s="23" customFormat="1" spans="1:14">
      <c r="A15" s="5" t="s">
        <v>20</v>
      </c>
      <c r="B15" s="5" t="s">
        <v>21</v>
      </c>
      <c r="C15" s="13">
        <v>1</v>
      </c>
      <c r="D15" s="5">
        <v>606</v>
      </c>
      <c r="E15" s="22"/>
      <c r="F15" s="22"/>
      <c r="G15" s="22"/>
      <c r="H15" s="22"/>
      <c r="I15" s="22"/>
      <c r="J15" s="22"/>
      <c r="K15" s="22"/>
      <c r="L15" s="22">
        <v>60</v>
      </c>
      <c r="M15" s="22" t="s">
        <v>22</v>
      </c>
      <c r="N15" s="22" t="s">
        <v>26</v>
      </c>
    </row>
    <row r="16" s="23" customFormat="1" spans="1:14">
      <c r="A16" s="5" t="s">
        <v>20</v>
      </c>
      <c r="B16" s="5" t="s">
        <v>21</v>
      </c>
      <c r="C16" s="13">
        <v>1</v>
      </c>
      <c r="D16" s="5">
        <v>607</v>
      </c>
      <c r="E16" s="22"/>
      <c r="F16" s="22"/>
      <c r="G16" s="22"/>
      <c r="H16" s="22"/>
      <c r="I16" s="22"/>
      <c r="J16" s="22"/>
      <c r="K16" s="22"/>
      <c r="L16" s="22">
        <v>60</v>
      </c>
      <c r="M16" s="22" t="s">
        <v>22</v>
      </c>
      <c r="N16" s="22" t="s">
        <v>26</v>
      </c>
    </row>
    <row r="17" s="23" customFormat="1" spans="1:14">
      <c r="A17" s="5" t="s">
        <v>28</v>
      </c>
      <c r="B17" s="5" t="s">
        <v>29</v>
      </c>
      <c r="C17" s="13">
        <v>1</v>
      </c>
      <c r="D17" s="5">
        <v>608</v>
      </c>
      <c r="E17" s="22"/>
      <c r="F17" s="22"/>
      <c r="G17" s="22"/>
      <c r="H17" s="22"/>
      <c r="I17" s="22"/>
      <c r="J17" s="22"/>
      <c r="K17" s="22"/>
      <c r="L17" s="22">
        <v>60</v>
      </c>
      <c r="M17" s="22" t="s">
        <v>22</v>
      </c>
      <c r="N17" s="22" t="s">
        <v>26</v>
      </c>
    </row>
    <row r="18" s="23" customFormat="1" spans="1:14">
      <c r="A18" s="5" t="s">
        <v>30</v>
      </c>
      <c r="B18" s="5" t="s">
        <v>31</v>
      </c>
      <c r="C18" s="13">
        <v>1</v>
      </c>
      <c r="D18" s="5">
        <v>609</v>
      </c>
      <c r="E18" s="22"/>
      <c r="F18" s="22"/>
      <c r="G18" s="22"/>
      <c r="H18" s="22"/>
      <c r="I18" s="22"/>
      <c r="J18" s="22"/>
      <c r="K18" s="22"/>
      <c r="L18" s="22">
        <v>60</v>
      </c>
      <c r="M18" s="22" t="s">
        <v>22</v>
      </c>
      <c r="N18" s="22" t="s">
        <v>26</v>
      </c>
    </row>
    <row r="19" s="23" customFormat="1" spans="1:14">
      <c r="A19" s="5" t="s">
        <v>30</v>
      </c>
      <c r="B19" s="5" t="s">
        <v>31</v>
      </c>
      <c r="C19" s="13">
        <v>1</v>
      </c>
      <c r="D19" s="5">
        <v>611</v>
      </c>
      <c r="E19" s="22">
        <v>10</v>
      </c>
      <c r="F19" s="22">
        <v>18</v>
      </c>
      <c r="G19" s="22">
        <v>18</v>
      </c>
      <c r="H19" s="22">
        <v>8</v>
      </c>
      <c r="I19" s="22">
        <v>6</v>
      </c>
      <c r="J19" s="22">
        <v>10</v>
      </c>
      <c r="K19" s="22">
        <v>12</v>
      </c>
      <c r="L19" s="22">
        <f t="shared" si="0"/>
        <v>82</v>
      </c>
      <c r="M19" s="22" t="s">
        <v>22</v>
      </c>
      <c r="N19" s="22"/>
    </row>
    <row r="20" s="23" customFormat="1" spans="1:14">
      <c r="A20" s="5" t="s">
        <v>30</v>
      </c>
      <c r="B20" s="5" t="s">
        <v>31</v>
      </c>
      <c r="C20" s="13">
        <v>1</v>
      </c>
      <c r="D20" s="5">
        <v>612</v>
      </c>
      <c r="E20" s="22">
        <v>10</v>
      </c>
      <c r="F20" s="22">
        <v>19</v>
      </c>
      <c r="G20" s="22">
        <v>19</v>
      </c>
      <c r="H20" s="22">
        <v>10</v>
      </c>
      <c r="I20" s="22">
        <v>9</v>
      </c>
      <c r="J20" s="22">
        <v>11</v>
      </c>
      <c r="K20" s="22">
        <v>12</v>
      </c>
      <c r="L20" s="22">
        <f t="shared" si="0"/>
        <v>90</v>
      </c>
      <c r="M20" s="22" t="s">
        <v>22</v>
      </c>
      <c r="N20" s="22"/>
    </row>
    <row r="21" s="23" customFormat="1" spans="1:14">
      <c r="A21" s="5" t="s">
        <v>32</v>
      </c>
      <c r="B21" s="5" t="s">
        <v>33</v>
      </c>
      <c r="C21" s="13">
        <v>1</v>
      </c>
      <c r="D21" s="5">
        <v>614</v>
      </c>
      <c r="E21" s="22">
        <v>8</v>
      </c>
      <c r="F21" s="22">
        <v>17</v>
      </c>
      <c r="G21" s="22">
        <v>19</v>
      </c>
      <c r="H21" s="22">
        <v>8</v>
      </c>
      <c r="I21" s="22">
        <v>7</v>
      </c>
      <c r="J21" s="22">
        <v>10</v>
      </c>
      <c r="K21" s="22">
        <v>11</v>
      </c>
      <c r="L21" s="22">
        <f t="shared" si="0"/>
        <v>80</v>
      </c>
      <c r="M21" s="22" t="s">
        <v>22</v>
      </c>
      <c r="N21" s="22"/>
    </row>
    <row r="22" s="23" customFormat="1" spans="1:14">
      <c r="A22" s="5" t="s">
        <v>34</v>
      </c>
      <c r="B22" s="5" t="s">
        <v>35</v>
      </c>
      <c r="C22" s="13">
        <v>1</v>
      </c>
      <c r="D22" s="5">
        <v>615</v>
      </c>
      <c r="E22" s="22">
        <v>9</v>
      </c>
      <c r="F22" s="22">
        <v>18</v>
      </c>
      <c r="G22" s="22">
        <v>18</v>
      </c>
      <c r="H22" s="22">
        <v>9</v>
      </c>
      <c r="I22" s="22">
        <v>8</v>
      </c>
      <c r="J22" s="22">
        <v>12</v>
      </c>
      <c r="K22" s="22">
        <v>13</v>
      </c>
      <c r="L22" s="22">
        <f t="shared" si="0"/>
        <v>87</v>
      </c>
      <c r="M22" s="22" t="s">
        <v>22</v>
      </c>
      <c r="N22" s="22"/>
    </row>
    <row r="23" s="23" customFormat="1" spans="1:14">
      <c r="A23" s="5" t="s">
        <v>34</v>
      </c>
      <c r="B23" s="5" t="s">
        <v>35</v>
      </c>
      <c r="C23" s="13">
        <v>1</v>
      </c>
      <c r="D23" s="5">
        <v>616</v>
      </c>
      <c r="E23" s="22">
        <v>8</v>
      </c>
      <c r="F23" s="22">
        <v>19</v>
      </c>
      <c r="G23" s="22">
        <v>18</v>
      </c>
      <c r="H23" s="22">
        <v>8</v>
      </c>
      <c r="I23" s="22">
        <v>8</v>
      </c>
      <c r="J23" s="22">
        <v>11</v>
      </c>
      <c r="K23" s="22">
        <v>11</v>
      </c>
      <c r="L23" s="22">
        <f t="shared" si="0"/>
        <v>83</v>
      </c>
      <c r="M23" s="22" t="s">
        <v>22</v>
      </c>
      <c r="N23" s="22"/>
    </row>
    <row r="24" s="23" customFormat="1" spans="1:14">
      <c r="A24" s="5" t="s">
        <v>34</v>
      </c>
      <c r="B24" s="5" t="s">
        <v>35</v>
      </c>
      <c r="C24" s="13">
        <v>1</v>
      </c>
      <c r="D24" s="5">
        <v>617</v>
      </c>
      <c r="E24" s="22"/>
      <c r="F24" s="22"/>
      <c r="G24" s="22"/>
      <c r="H24" s="22"/>
      <c r="I24" s="22"/>
      <c r="J24" s="22"/>
      <c r="K24" s="22"/>
      <c r="L24" s="22">
        <v>60</v>
      </c>
      <c r="M24" s="22" t="s">
        <v>22</v>
      </c>
      <c r="N24" s="22" t="s">
        <v>26</v>
      </c>
    </row>
    <row r="25" s="23" customFormat="1" spans="1:14">
      <c r="A25" s="5" t="s">
        <v>32</v>
      </c>
      <c r="B25" s="5" t="s">
        <v>33</v>
      </c>
      <c r="C25" s="13">
        <v>1</v>
      </c>
      <c r="D25" s="5">
        <v>618</v>
      </c>
      <c r="E25" s="22">
        <v>10</v>
      </c>
      <c r="F25" s="22">
        <v>18</v>
      </c>
      <c r="G25" s="22">
        <v>19</v>
      </c>
      <c r="H25" s="22">
        <v>9</v>
      </c>
      <c r="I25" s="22">
        <v>8</v>
      </c>
      <c r="J25" s="22">
        <v>10</v>
      </c>
      <c r="K25" s="22">
        <v>10</v>
      </c>
      <c r="L25" s="22">
        <f t="shared" si="0"/>
        <v>84</v>
      </c>
      <c r="M25" s="22" t="s">
        <v>22</v>
      </c>
      <c r="N25" s="22"/>
    </row>
    <row r="26" s="23" customFormat="1" spans="1:14">
      <c r="A26" s="5" t="s">
        <v>20</v>
      </c>
      <c r="B26" s="5" t="s">
        <v>36</v>
      </c>
      <c r="C26" s="13">
        <v>1</v>
      </c>
      <c r="D26" s="5">
        <v>619</v>
      </c>
      <c r="E26" s="22">
        <v>8</v>
      </c>
      <c r="F26" s="22">
        <v>17</v>
      </c>
      <c r="G26" s="22">
        <v>18</v>
      </c>
      <c r="H26" s="22">
        <v>7</v>
      </c>
      <c r="I26" s="22">
        <v>6</v>
      </c>
      <c r="J26" s="22">
        <v>10</v>
      </c>
      <c r="K26" s="22">
        <v>10</v>
      </c>
      <c r="L26" s="22">
        <f t="shared" si="0"/>
        <v>76</v>
      </c>
      <c r="M26" s="22" t="s">
        <v>22</v>
      </c>
      <c r="N26" s="22"/>
    </row>
    <row r="27" s="23" customFormat="1" spans="1:14">
      <c r="A27" s="5" t="s">
        <v>20</v>
      </c>
      <c r="B27" s="5" t="s">
        <v>37</v>
      </c>
      <c r="C27" s="13">
        <v>1</v>
      </c>
      <c r="D27" s="5">
        <v>620</v>
      </c>
      <c r="E27" s="22">
        <v>10</v>
      </c>
      <c r="F27" s="22">
        <v>19</v>
      </c>
      <c r="G27" s="22">
        <v>18</v>
      </c>
      <c r="H27" s="22">
        <v>6</v>
      </c>
      <c r="I27" s="22">
        <v>7</v>
      </c>
      <c r="J27" s="22">
        <v>10</v>
      </c>
      <c r="K27" s="22">
        <v>10</v>
      </c>
      <c r="L27" s="22">
        <f t="shared" si="0"/>
        <v>80</v>
      </c>
      <c r="M27" s="22" t="s">
        <v>22</v>
      </c>
      <c r="N27" s="22"/>
    </row>
    <row r="28" s="23" customFormat="1" spans="1:14">
      <c r="A28" s="5" t="s">
        <v>20</v>
      </c>
      <c r="B28" s="5" t="s">
        <v>36</v>
      </c>
      <c r="C28" s="13">
        <v>1</v>
      </c>
      <c r="D28" s="5">
        <v>621</v>
      </c>
      <c r="E28" s="22">
        <v>8</v>
      </c>
      <c r="F28" s="22">
        <v>19</v>
      </c>
      <c r="G28" s="22">
        <v>18</v>
      </c>
      <c r="H28" s="22">
        <v>7</v>
      </c>
      <c r="I28" s="22">
        <v>8</v>
      </c>
      <c r="J28" s="22">
        <v>12</v>
      </c>
      <c r="K28" s="22">
        <v>11</v>
      </c>
      <c r="L28" s="22">
        <f t="shared" si="0"/>
        <v>83</v>
      </c>
      <c r="M28" s="22" t="s">
        <v>22</v>
      </c>
      <c r="N28" s="22"/>
    </row>
    <row r="29" s="23" customFormat="1" spans="1:14">
      <c r="A29" s="5" t="s">
        <v>20</v>
      </c>
      <c r="B29" s="5" t="s">
        <v>37</v>
      </c>
      <c r="C29" s="5">
        <v>1</v>
      </c>
      <c r="D29" s="5">
        <v>622</v>
      </c>
      <c r="E29" s="22">
        <v>9</v>
      </c>
      <c r="F29" s="22">
        <v>19</v>
      </c>
      <c r="G29" s="22">
        <v>17</v>
      </c>
      <c r="H29" s="22">
        <v>10</v>
      </c>
      <c r="I29" s="22">
        <v>9</v>
      </c>
      <c r="J29" s="22">
        <v>11</v>
      </c>
      <c r="K29" s="22">
        <v>12</v>
      </c>
      <c r="L29" s="22">
        <f t="shared" si="0"/>
        <v>87</v>
      </c>
      <c r="M29" s="22" t="s">
        <v>22</v>
      </c>
      <c r="N29" s="22"/>
    </row>
    <row r="30" s="23" customFormat="1" spans="1:14">
      <c r="A30" s="14" t="s">
        <v>38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8"/>
    </row>
    <row r="31" s="24" customFormat="1" spans="1:14">
      <c r="A31" s="14" t="s">
        <v>39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8"/>
    </row>
    <row r="32" s="23" customFormat="1" spans="1:14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8"/>
    </row>
    <row r="33" s="23" customFormat="1" ht="17.4" spans="1:14">
      <c r="A33" s="14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8"/>
    </row>
  </sheetData>
  <mergeCells count="17">
    <mergeCell ref="A1:N1"/>
    <mergeCell ref="A2:F2"/>
    <mergeCell ref="G2:N2"/>
    <mergeCell ref="A3:N3"/>
    <mergeCell ref="E4:I4"/>
    <mergeCell ref="J4:K4"/>
    <mergeCell ref="A30:N30"/>
    <mergeCell ref="A31:N31"/>
    <mergeCell ref="A32:N32"/>
    <mergeCell ref="A33:N33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60" zoomScaleNormal="60" workbookViewId="0">
      <selection activeCell="R12" sqref="R12"/>
    </sheetView>
  </sheetViews>
  <sheetFormatPr defaultColWidth="8.73148148148148" defaultRowHeight="14.4"/>
  <cols>
    <col min="1" max="1" width="16.3611111111111" customWidth="1"/>
    <col min="2" max="2" width="50.6388888888889" customWidth="1"/>
    <col min="5" max="6" width="9.4537037037037" customWidth="1"/>
    <col min="7" max="7" width="9.81481481481481" customWidth="1"/>
    <col min="8" max="8" width="9.4537037037037" customWidth="1"/>
    <col min="9" max="9" width="10.2685185185185" customWidth="1"/>
    <col min="10" max="10" width="12.0833333333333" customWidth="1"/>
    <col min="11" max="11" width="12.7314814814815" customWidth="1"/>
    <col min="12" max="12" width="10.4537037037037" customWidth="1"/>
    <col min="13" max="13" width="9.84259259259259" customWidth="1"/>
    <col min="14" max="14" width="10" customWidth="1"/>
  </cols>
  <sheetData>
    <row r="1" ht="20.4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42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7"/>
      <c r="G4" s="7"/>
      <c r="H4" s="7"/>
      <c r="I4" s="17"/>
      <c r="J4" s="6" t="s">
        <v>9</v>
      </c>
      <c r="K4" s="17"/>
      <c r="L4" s="5" t="s">
        <v>10</v>
      </c>
      <c r="M4" s="9" t="s">
        <v>11</v>
      </c>
      <c r="N4" s="5" t="s">
        <v>12</v>
      </c>
    </row>
    <row r="5" ht="49" customHeight="1" spans="1:14">
      <c r="A5" s="8"/>
      <c r="B5" s="8"/>
      <c r="C5" s="5"/>
      <c r="D5" s="5"/>
      <c r="E5" s="9" t="s">
        <v>13</v>
      </c>
      <c r="F5" s="9" t="s">
        <v>14</v>
      </c>
      <c r="G5" s="9" t="s">
        <v>44</v>
      </c>
      <c r="H5" s="10" t="s">
        <v>45</v>
      </c>
      <c r="I5" s="9" t="s">
        <v>46</v>
      </c>
      <c r="J5" s="9" t="s">
        <v>18</v>
      </c>
      <c r="K5" s="9" t="s">
        <v>47</v>
      </c>
      <c r="L5" s="5"/>
      <c r="M5" s="5"/>
      <c r="N5" s="5"/>
    </row>
    <row r="6" spans="1:14">
      <c r="A6" s="5" t="s">
        <v>48</v>
      </c>
      <c r="B6" s="5" t="s">
        <v>49</v>
      </c>
      <c r="C6" s="13">
        <v>1</v>
      </c>
      <c r="D6" s="5">
        <v>523</v>
      </c>
      <c r="E6" s="22">
        <v>10</v>
      </c>
      <c r="F6" s="22">
        <v>18</v>
      </c>
      <c r="G6" s="22">
        <v>18</v>
      </c>
      <c r="H6" s="22">
        <v>8</v>
      </c>
      <c r="I6" s="22">
        <v>8</v>
      </c>
      <c r="J6" s="22">
        <v>13</v>
      </c>
      <c r="K6" s="22">
        <v>13</v>
      </c>
      <c r="L6" s="22">
        <f>SUM(E6:K6)</f>
        <v>88</v>
      </c>
      <c r="M6" s="22" t="s">
        <v>22</v>
      </c>
      <c r="N6" s="22"/>
    </row>
    <row r="7" spans="1:14">
      <c r="A7" s="5" t="s">
        <v>50</v>
      </c>
      <c r="B7" s="5" t="s">
        <v>51</v>
      </c>
      <c r="C7" s="13">
        <v>1</v>
      </c>
      <c r="D7" s="5">
        <v>524</v>
      </c>
      <c r="E7" s="22">
        <v>10</v>
      </c>
      <c r="F7" s="22">
        <v>17</v>
      </c>
      <c r="G7" s="22">
        <v>17</v>
      </c>
      <c r="H7" s="22">
        <v>8</v>
      </c>
      <c r="I7" s="22">
        <v>6</v>
      </c>
      <c r="J7" s="22">
        <v>13</v>
      </c>
      <c r="K7" s="22">
        <v>12</v>
      </c>
      <c r="L7" s="22">
        <f t="shared" ref="L7:L27" si="0">SUM(E7:K7)</f>
        <v>83</v>
      </c>
      <c r="M7" s="22" t="s">
        <v>22</v>
      </c>
      <c r="N7" s="22"/>
    </row>
    <row r="8" spans="1:14">
      <c r="A8" s="5" t="s">
        <v>48</v>
      </c>
      <c r="B8" s="5" t="s">
        <v>49</v>
      </c>
      <c r="C8" s="13">
        <v>1</v>
      </c>
      <c r="D8" s="5">
        <v>525</v>
      </c>
      <c r="E8" s="22">
        <v>10</v>
      </c>
      <c r="F8" s="22">
        <v>18</v>
      </c>
      <c r="G8" s="22">
        <v>18</v>
      </c>
      <c r="H8" s="22">
        <v>8</v>
      </c>
      <c r="I8" s="22">
        <v>8</v>
      </c>
      <c r="J8" s="22">
        <v>11</v>
      </c>
      <c r="K8" s="22">
        <v>12</v>
      </c>
      <c r="L8" s="22">
        <f t="shared" si="0"/>
        <v>85</v>
      </c>
      <c r="M8" s="22" t="s">
        <v>22</v>
      </c>
      <c r="N8" s="22"/>
    </row>
    <row r="9" spans="1:14">
      <c r="A9" s="5" t="s">
        <v>20</v>
      </c>
      <c r="B9" s="5" t="s">
        <v>52</v>
      </c>
      <c r="C9" s="13">
        <v>1</v>
      </c>
      <c r="D9" s="5">
        <v>526</v>
      </c>
      <c r="E9" s="22">
        <v>10</v>
      </c>
      <c r="F9" s="22">
        <v>19</v>
      </c>
      <c r="G9" s="22">
        <v>19</v>
      </c>
      <c r="H9" s="22">
        <v>6</v>
      </c>
      <c r="I9" s="22">
        <v>7</v>
      </c>
      <c r="J9" s="22">
        <v>8</v>
      </c>
      <c r="K9" s="22">
        <v>10</v>
      </c>
      <c r="L9" s="22">
        <f t="shared" si="0"/>
        <v>79</v>
      </c>
      <c r="M9" s="22" t="s">
        <v>22</v>
      </c>
      <c r="N9" s="22"/>
    </row>
    <row r="10" spans="1:14">
      <c r="A10" s="5" t="s">
        <v>30</v>
      </c>
      <c r="B10" s="5" t="s">
        <v>53</v>
      </c>
      <c r="C10" s="13">
        <v>1</v>
      </c>
      <c r="D10" s="5">
        <v>527</v>
      </c>
      <c r="E10" s="22">
        <v>10</v>
      </c>
      <c r="F10" s="22">
        <v>20</v>
      </c>
      <c r="G10" s="22">
        <v>20</v>
      </c>
      <c r="H10" s="22">
        <v>7</v>
      </c>
      <c r="I10" s="22">
        <v>6</v>
      </c>
      <c r="J10" s="22">
        <v>15</v>
      </c>
      <c r="K10" s="22">
        <v>15</v>
      </c>
      <c r="L10" s="22">
        <f t="shared" si="0"/>
        <v>93</v>
      </c>
      <c r="M10" s="22" t="s">
        <v>22</v>
      </c>
      <c r="N10" s="22"/>
    </row>
    <row r="11" spans="1:14">
      <c r="A11" s="5" t="s">
        <v>30</v>
      </c>
      <c r="B11" s="5" t="s">
        <v>53</v>
      </c>
      <c r="C11" s="13">
        <v>1</v>
      </c>
      <c r="D11" s="5">
        <v>528</v>
      </c>
      <c r="E11" s="22">
        <v>10</v>
      </c>
      <c r="F11" s="22">
        <v>17</v>
      </c>
      <c r="G11" s="22">
        <v>17</v>
      </c>
      <c r="H11" s="22">
        <v>8</v>
      </c>
      <c r="I11" s="22">
        <v>8</v>
      </c>
      <c r="J11" s="22">
        <v>13</v>
      </c>
      <c r="K11" s="22">
        <v>12</v>
      </c>
      <c r="L11" s="22">
        <f t="shared" si="0"/>
        <v>85</v>
      </c>
      <c r="M11" s="22" t="s">
        <v>22</v>
      </c>
      <c r="N11" s="22"/>
    </row>
    <row r="12" spans="1:14">
      <c r="A12" s="5" t="s">
        <v>54</v>
      </c>
      <c r="B12" s="5" t="s">
        <v>55</v>
      </c>
      <c r="C12" s="13">
        <v>1</v>
      </c>
      <c r="D12" s="5">
        <v>529</v>
      </c>
      <c r="E12" s="22">
        <v>10</v>
      </c>
      <c r="F12" s="22">
        <v>18</v>
      </c>
      <c r="G12" s="22">
        <v>17</v>
      </c>
      <c r="H12" s="22">
        <v>9</v>
      </c>
      <c r="I12" s="22">
        <v>9</v>
      </c>
      <c r="J12" s="22">
        <v>10</v>
      </c>
      <c r="K12" s="22">
        <v>12</v>
      </c>
      <c r="L12" s="22">
        <f t="shared" si="0"/>
        <v>85</v>
      </c>
      <c r="M12" s="22" t="s">
        <v>22</v>
      </c>
      <c r="N12" s="22"/>
    </row>
    <row r="13" spans="1:14">
      <c r="A13" s="5" t="s">
        <v>54</v>
      </c>
      <c r="B13" s="5" t="s">
        <v>56</v>
      </c>
      <c r="C13" s="13">
        <v>1</v>
      </c>
      <c r="D13" s="5">
        <v>530</v>
      </c>
      <c r="E13" s="22">
        <v>10</v>
      </c>
      <c r="F13" s="22">
        <v>15</v>
      </c>
      <c r="G13" s="22">
        <v>15</v>
      </c>
      <c r="H13" s="22">
        <v>8</v>
      </c>
      <c r="I13" s="22">
        <v>9</v>
      </c>
      <c r="J13" s="22">
        <v>14</v>
      </c>
      <c r="K13" s="22">
        <v>15</v>
      </c>
      <c r="L13" s="22">
        <f t="shared" si="0"/>
        <v>86</v>
      </c>
      <c r="M13" s="22" t="s">
        <v>22</v>
      </c>
      <c r="N13" s="22"/>
    </row>
    <row r="14" spans="1:14">
      <c r="A14" s="5" t="s">
        <v>28</v>
      </c>
      <c r="B14" s="5" t="s">
        <v>57</v>
      </c>
      <c r="C14" s="13">
        <v>1</v>
      </c>
      <c r="D14" s="5">
        <v>531</v>
      </c>
      <c r="E14" s="22">
        <v>10</v>
      </c>
      <c r="F14" s="22">
        <v>16</v>
      </c>
      <c r="G14" s="22">
        <v>16</v>
      </c>
      <c r="H14" s="22">
        <v>7</v>
      </c>
      <c r="I14" s="22">
        <v>7</v>
      </c>
      <c r="J14" s="22">
        <v>12</v>
      </c>
      <c r="K14" s="22">
        <v>14</v>
      </c>
      <c r="L14" s="22">
        <f t="shared" si="0"/>
        <v>82</v>
      </c>
      <c r="M14" s="22" t="s">
        <v>22</v>
      </c>
      <c r="N14" s="22"/>
    </row>
    <row r="15" spans="1:14">
      <c r="A15" s="5" t="s">
        <v>54</v>
      </c>
      <c r="B15" s="5" t="s">
        <v>58</v>
      </c>
      <c r="C15" s="13">
        <v>1</v>
      </c>
      <c r="D15" s="5">
        <v>532</v>
      </c>
      <c r="E15" s="22">
        <v>10</v>
      </c>
      <c r="F15" s="22">
        <v>17</v>
      </c>
      <c r="G15" s="22">
        <v>17</v>
      </c>
      <c r="H15" s="22">
        <v>6</v>
      </c>
      <c r="I15" s="22">
        <v>6</v>
      </c>
      <c r="J15" s="22">
        <v>14</v>
      </c>
      <c r="K15" s="22">
        <v>15</v>
      </c>
      <c r="L15" s="22">
        <f t="shared" si="0"/>
        <v>85</v>
      </c>
      <c r="M15" s="22" t="s">
        <v>22</v>
      </c>
      <c r="N15" s="22"/>
    </row>
    <row r="16" spans="1:14">
      <c r="A16" s="5" t="s">
        <v>20</v>
      </c>
      <c r="B16" s="9" t="s">
        <v>59</v>
      </c>
      <c r="C16" s="13">
        <v>8</v>
      </c>
      <c r="D16" s="5">
        <v>516</v>
      </c>
      <c r="E16" s="22">
        <v>10</v>
      </c>
      <c r="F16" s="22">
        <v>18</v>
      </c>
      <c r="G16" s="22">
        <v>18</v>
      </c>
      <c r="H16" s="22">
        <v>8</v>
      </c>
      <c r="I16" s="22">
        <v>8</v>
      </c>
      <c r="J16" s="22">
        <v>13</v>
      </c>
      <c r="K16" s="22">
        <v>14</v>
      </c>
      <c r="L16" s="22">
        <f t="shared" si="0"/>
        <v>89</v>
      </c>
      <c r="M16" s="22" t="s">
        <v>22</v>
      </c>
      <c r="N16" s="22"/>
    </row>
    <row r="17" spans="1:14">
      <c r="A17" s="5" t="s">
        <v>20</v>
      </c>
      <c r="B17" s="9" t="s">
        <v>59</v>
      </c>
      <c r="C17" s="13">
        <v>8</v>
      </c>
      <c r="D17" s="5">
        <v>517</v>
      </c>
      <c r="E17" s="22">
        <v>10</v>
      </c>
      <c r="F17" s="22">
        <v>19</v>
      </c>
      <c r="G17" s="22">
        <v>19</v>
      </c>
      <c r="H17" s="22">
        <v>8</v>
      </c>
      <c r="I17" s="22">
        <v>8</v>
      </c>
      <c r="J17" s="22">
        <v>12</v>
      </c>
      <c r="K17" s="22">
        <v>12</v>
      </c>
      <c r="L17" s="22">
        <f t="shared" si="0"/>
        <v>88</v>
      </c>
      <c r="M17" s="22" t="s">
        <v>22</v>
      </c>
      <c r="N17" s="22"/>
    </row>
    <row r="18" spans="1:14">
      <c r="A18" s="5" t="s">
        <v>20</v>
      </c>
      <c r="B18" s="9" t="s">
        <v>60</v>
      </c>
      <c r="C18" s="13">
        <v>8</v>
      </c>
      <c r="D18" s="5">
        <v>518</v>
      </c>
      <c r="E18" s="22">
        <v>10</v>
      </c>
      <c r="F18" s="22">
        <v>14</v>
      </c>
      <c r="G18" s="22">
        <v>18</v>
      </c>
      <c r="H18" s="22">
        <v>7</v>
      </c>
      <c r="I18" s="22">
        <v>7</v>
      </c>
      <c r="J18" s="22">
        <v>15</v>
      </c>
      <c r="K18" s="22">
        <v>15</v>
      </c>
      <c r="L18" s="22">
        <f t="shared" si="0"/>
        <v>86</v>
      </c>
      <c r="M18" s="22" t="s">
        <v>22</v>
      </c>
      <c r="N18" s="22"/>
    </row>
    <row r="19" spans="1:14">
      <c r="A19" s="5" t="s">
        <v>20</v>
      </c>
      <c r="B19" s="9" t="s">
        <v>60</v>
      </c>
      <c r="C19" s="13">
        <v>8</v>
      </c>
      <c r="D19" s="5">
        <v>601</v>
      </c>
      <c r="E19" s="22">
        <v>10</v>
      </c>
      <c r="F19" s="22">
        <v>20</v>
      </c>
      <c r="G19" s="22">
        <v>17</v>
      </c>
      <c r="H19" s="22">
        <v>6</v>
      </c>
      <c r="I19" s="22">
        <v>6</v>
      </c>
      <c r="J19" s="22">
        <v>12</v>
      </c>
      <c r="K19" s="22">
        <v>12</v>
      </c>
      <c r="L19" s="22">
        <f t="shared" si="0"/>
        <v>83</v>
      </c>
      <c r="M19" s="22" t="s">
        <v>22</v>
      </c>
      <c r="N19" s="22"/>
    </row>
    <row r="20" spans="1:14">
      <c r="A20" s="5" t="s">
        <v>30</v>
      </c>
      <c r="B20" s="19" t="s">
        <v>61</v>
      </c>
      <c r="C20" s="13">
        <v>8</v>
      </c>
      <c r="D20" s="5">
        <v>602</v>
      </c>
      <c r="E20" s="22">
        <v>10</v>
      </c>
      <c r="F20" s="22">
        <v>18</v>
      </c>
      <c r="G20" s="22">
        <v>17</v>
      </c>
      <c r="H20" s="22">
        <v>8</v>
      </c>
      <c r="I20" s="22">
        <v>9</v>
      </c>
      <c r="J20" s="22">
        <v>10</v>
      </c>
      <c r="K20" s="22">
        <v>9</v>
      </c>
      <c r="L20" s="22">
        <f t="shared" si="0"/>
        <v>81</v>
      </c>
      <c r="M20" s="22" t="s">
        <v>22</v>
      </c>
      <c r="N20" s="22"/>
    </row>
    <row r="21" spans="1:14">
      <c r="A21" s="5" t="s">
        <v>30</v>
      </c>
      <c r="B21" s="19" t="s">
        <v>61</v>
      </c>
      <c r="C21" s="13">
        <v>8</v>
      </c>
      <c r="D21" s="5">
        <v>603</v>
      </c>
      <c r="E21" s="22">
        <v>8</v>
      </c>
      <c r="F21" s="22">
        <v>17</v>
      </c>
      <c r="G21" s="22">
        <v>16</v>
      </c>
      <c r="H21" s="22">
        <v>8</v>
      </c>
      <c r="I21" s="22">
        <v>8</v>
      </c>
      <c r="J21" s="22">
        <v>13</v>
      </c>
      <c r="K21" s="22">
        <v>12</v>
      </c>
      <c r="L21" s="22">
        <f t="shared" si="0"/>
        <v>82</v>
      </c>
      <c r="M21" s="22" t="s">
        <v>22</v>
      </c>
      <c r="N21" s="22"/>
    </row>
    <row r="22" spans="1:14">
      <c r="A22" s="5" t="s">
        <v>30</v>
      </c>
      <c r="B22" s="19" t="s">
        <v>62</v>
      </c>
      <c r="C22" s="13">
        <v>8</v>
      </c>
      <c r="D22" s="5">
        <v>604</v>
      </c>
      <c r="E22" s="22">
        <v>9</v>
      </c>
      <c r="F22" s="22">
        <v>16</v>
      </c>
      <c r="G22" s="22">
        <v>18</v>
      </c>
      <c r="H22" s="22">
        <v>9</v>
      </c>
      <c r="I22" s="22">
        <v>7</v>
      </c>
      <c r="J22" s="22">
        <v>12</v>
      </c>
      <c r="K22" s="22">
        <v>14</v>
      </c>
      <c r="L22" s="22">
        <f t="shared" si="0"/>
        <v>85</v>
      </c>
      <c r="M22" s="22" t="s">
        <v>22</v>
      </c>
      <c r="N22" s="22"/>
    </row>
    <row r="23" spans="1:14">
      <c r="A23" s="5" t="s">
        <v>30</v>
      </c>
      <c r="B23" s="19" t="s">
        <v>63</v>
      </c>
      <c r="C23" s="13">
        <v>8</v>
      </c>
      <c r="D23" s="5">
        <v>606</v>
      </c>
      <c r="E23" s="22">
        <v>9</v>
      </c>
      <c r="F23" s="22">
        <v>18</v>
      </c>
      <c r="G23" s="22">
        <v>17</v>
      </c>
      <c r="H23" s="22">
        <v>7</v>
      </c>
      <c r="I23" s="22">
        <v>8</v>
      </c>
      <c r="J23" s="22">
        <v>14</v>
      </c>
      <c r="K23" s="22">
        <v>12</v>
      </c>
      <c r="L23" s="22">
        <f t="shared" si="0"/>
        <v>85</v>
      </c>
      <c r="M23" s="22" t="s">
        <v>22</v>
      </c>
      <c r="N23" s="22"/>
    </row>
    <row r="24" spans="1:14">
      <c r="A24" s="5" t="s">
        <v>54</v>
      </c>
      <c r="B24" s="9" t="s">
        <v>64</v>
      </c>
      <c r="C24" s="13">
        <v>8</v>
      </c>
      <c r="D24" s="5">
        <v>607</v>
      </c>
      <c r="E24" s="22">
        <v>10</v>
      </c>
      <c r="F24" s="22">
        <v>19</v>
      </c>
      <c r="G24" s="22">
        <v>15</v>
      </c>
      <c r="H24" s="22">
        <v>8</v>
      </c>
      <c r="I24" s="22">
        <v>9</v>
      </c>
      <c r="J24" s="22">
        <v>10</v>
      </c>
      <c r="K24" s="22">
        <v>9</v>
      </c>
      <c r="L24" s="22">
        <f t="shared" si="0"/>
        <v>80</v>
      </c>
      <c r="M24" s="22" t="s">
        <v>22</v>
      </c>
      <c r="N24" s="22"/>
    </row>
    <row r="25" spans="1:14">
      <c r="A25" s="5" t="s">
        <v>48</v>
      </c>
      <c r="B25" s="5" t="s">
        <v>65</v>
      </c>
      <c r="C25" s="13">
        <v>8</v>
      </c>
      <c r="D25" s="5">
        <v>608</v>
      </c>
      <c r="E25" s="22">
        <v>10</v>
      </c>
      <c r="F25" s="22">
        <v>17</v>
      </c>
      <c r="G25" s="22">
        <v>18</v>
      </c>
      <c r="H25" s="22">
        <v>9</v>
      </c>
      <c r="I25" s="22">
        <v>8</v>
      </c>
      <c r="J25" s="22">
        <v>13</v>
      </c>
      <c r="K25" s="22">
        <v>13</v>
      </c>
      <c r="L25" s="22">
        <f t="shared" si="0"/>
        <v>88</v>
      </c>
      <c r="M25" s="22" t="s">
        <v>22</v>
      </c>
      <c r="N25" s="22"/>
    </row>
    <row r="26" spans="1:14">
      <c r="A26" s="5" t="s">
        <v>50</v>
      </c>
      <c r="B26" s="9" t="s">
        <v>66</v>
      </c>
      <c r="C26" s="13">
        <v>8</v>
      </c>
      <c r="D26" s="5">
        <v>609</v>
      </c>
      <c r="E26" s="22">
        <v>10</v>
      </c>
      <c r="F26" s="22">
        <v>19</v>
      </c>
      <c r="G26" s="22">
        <v>15</v>
      </c>
      <c r="H26" s="22">
        <v>8</v>
      </c>
      <c r="I26" s="22">
        <v>9</v>
      </c>
      <c r="J26" s="22">
        <v>10</v>
      </c>
      <c r="K26" s="22">
        <v>9</v>
      </c>
      <c r="L26" s="22">
        <f t="shared" si="0"/>
        <v>80</v>
      </c>
      <c r="M26" s="22" t="s">
        <v>22</v>
      </c>
      <c r="N26" s="5"/>
    </row>
    <row r="27" spans="1:14">
      <c r="A27" s="5" t="s">
        <v>24</v>
      </c>
      <c r="B27" s="5" t="s">
        <v>65</v>
      </c>
      <c r="C27" s="13">
        <v>8</v>
      </c>
      <c r="D27" s="5">
        <v>610</v>
      </c>
      <c r="E27" s="22">
        <v>10</v>
      </c>
      <c r="F27" s="22">
        <v>17</v>
      </c>
      <c r="G27" s="22">
        <v>18</v>
      </c>
      <c r="H27" s="22">
        <v>9</v>
      </c>
      <c r="I27" s="22">
        <v>8</v>
      </c>
      <c r="J27" s="22">
        <v>13</v>
      </c>
      <c r="K27" s="22">
        <v>13</v>
      </c>
      <c r="L27" s="22">
        <f t="shared" si="0"/>
        <v>88</v>
      </c>
      <c r="M27" s="22" t="s">
        <v>22</v>
      </c>
      <c r="N27" s="5"/>
    </row>
    <row r="28" spans="1:14">
      <c r="A28" s="3" t="s">
        <v>38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 t="s">
        <v>39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14" t="s">
        <v>40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8"/>
    </row>
    <row r="31" ht="17.4" spans="1:14">
      <c r="A31" s="3" t="s">
        <v>67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</sheetData>
  <mergeCells count="17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zoomScale="60" zoomScaleNormal="60" workbookViewId="0">
      <selection activeCell="A30" sqref="A30:N30"/>
    </sheetView>
  </sheetViews>
  <sheetFormatPr defaultColWidth="8.73148148148148" defaultRowHeight="14.4"/>
  <cols>
    <col min="1" max="1" width="14.7314814814815" customWidth="1"/>
    <col min="2" max="2" width="49.5462962962963" customWidth="1"/>
    <col min="5" max="8" width="9.4537037037037" customWidth="1"/>
    <col min="9" max="9" width="12.5462962962963" customWidth="1"/>
    <col min="10" max="10" width="12.1203703703704" customWidth="1"/>
    <col min="11" max="11" width="12.6388888888889" customWidth="1"/>
    <col min="12" max="12" width="10" customWidth="1"/>
    <col min="13" max="13" width="9.90740740740741" customWidth="1"/>
    <col min="14" max="14" width="9.63888888888889" customWidth="1"/>
  </cols>
  <sheetData>
    <row r="1" ht="20.4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68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7"/>
      <c r="G4" s="7"/>
      <c r="H4" s="7"/>
      <c r="I4" s="17"/>
      <c r="J4" s="6" t="s">
        <v>9</v>
      </c>
      <c r="K4" s="17"/>
      <c r="L4" s="5" t="s">
        <v>70</v>
      </c>
      <c r="M4" s="9" t="s">
        <v>11</v>
      </c>
      <c r="N4" s="5" t="s">
        <v>12</v>
      </c>
    </row>
    <row r="5" ht="48" customHeight="1" spans="1:14">
      <c r="A5" s="8"/>
      <c r="B5" s="8"/>
      <c r="C5" s="5"/>
      <c r="D5" s="5"/>
      <c r="E5" s="9" t="s">
        <v>13</v>
      </c>
      <c r="F5" s="9" t="s">
        <v>14</v>
      </c>
      <c r="G5" s="9" t="s">
        <v>15</v>
      </c>
      <c r="H5" s="10" t="s">
        <v>45</v>
      </c>
      <c r="I5" s="9" t="s">
        <v>17</v>
      </c>
      <c r="J5" s="9" t="s">
        <v>18</v>
      </c>
      <c r="K5" s="9" t="s">
        <v>71</v>
      </c>
      <c r="L5" s="5"/>
      <c r="M5" s="5"/>
      <c r="N5" s="5"/>
    </row>
    <row r="6" spans="1:14">
      <c r="A6" s="11" t="s">
        <v>20</v>
      </c>
      <c r="B6" s="9" t="s">
        <v>59</v>
      </c>
      <c r="C6" s="5">
        <v>8</v>
      </c>
      <c r="D6" s="5">
        <v>101</v>
      </c>
      <c r="E6" s="21"/>
      <c r="F6" s="21"/>
      <c r="G6" s="21"/>
      <c r="H6" s="21"/>
      <c r="I6" s="21"/>
      <c r="J6" s="21"/>
      <c r="K6" s="21"/>
      <c r="L6" s="12">
        <v>60</v>
      </c>
      <c r="M6" s="12"/>
      <c r="N6" s="12" t="s">
        <v>26</v>
      </c>
    </row>
    <row r="7" spans="1:14">
      <c r="A7" s="11" t="s">
        <v>20</v>
      </c>
      <c r="B7" s="9" t="s">
        <v>59</v>
      </c>
      <c r="C7" s="5">
        <v>8</v>
      </c>
      <c r="D7" s="5">
        <v>102</v>
      </c>
      <c r="E7" s="21"/>
      <c r="F7" s="21"/>
      <c r="G7" s="21"/>
      <c r="H7" s="21"/>
      <c r="I7" s="21"/>
      <c r="J7" s="21"/>
      <c r="K7" s="21"/>
      <c r="L7" s="12">
        <v>60</v>
      </c>
      <c r="M7" s="12"/>
      <c r="N7" s="12" t="s">
        <v>26</v>
      </c>
    </row>
    <row r="8" spans="1:14">
      <c r="A8" s="11" t="s">
        <v>20</v>
      </c>
      <c r="B8" s="9" t="s">
        <v>59</v>
      </c>
      <c r="C8" s="5">
        <v>8</v>
      </c>
      <c r="D8" s="5">
        <v>103</v>
      </c>
      <c r="E8" s="21"/>
      <c r="F8" s="21"/>
      <c r="G8" s="21"/>
      <c r="H8" s="21"/>
      <c r="I8" s="21"/>
      <c r="J8" s="21"/>
      <c r="K8" s="21"/>
      <c r="L8" s="12">
        <v>60</v>
      </c>
      <c r="M8" s="12"/>
      <c r="N8" s="12" t="s">
        <v>26</v>
      </c>
    </row>
    <row r="9" spans="1:14">
      <c r="A9" s="11" t="s">
        <v>20</v>
      </c>
      <c r="B9" s="9" t="s">
        <v>59</v>
      </c>
      <c r="C9" s="5">
        <v>8</v>
      </c>
      <c r="D9" s="5">
        <v>104</v>
      </c>
      <c r="E9" s="21"/>
      <c r="F9" s="21"/>
      <c r="G9" s="21"/>
      <c r="H9" s="21"/>
      <c r="I9" s="21"/>
      <c r="J9" s="21"/>
      <c r="K9" s="21"/>
      <c r="L9" s="12">
        <v>60</v>
      </c>
      <c r="M9" s="12"/>
      <c r="N9" s="12" t="s">
        <v>26</v>
      </c>
    </row>
    <row r="10" spans="1:14">
      <c r="A10" s="11" t="s">
        <v>20</v>
      </c>
      <c r="B10" s="5" t="s">
        <v>23</v>
      </c>
      <c r="C10" s="5">
        <v>8</v>
      </c>
      <c r="D10" s="5">
        <v>105</v>
      </c>
      <c r="E10" s="21">
        <v>7</v>
      </c>
      <c r="F10" s="21">
        <v>16</v>
      </c>
      <c r="G10" s="21">
        <v>16</v>
      </c>
      <c r="H10" s="21">
        <v>9</v>
      </c>
      <c r="I10" s="21">
        <v>8</v>
      </c>
      <c r="J10" s="21">
        <v>13</v>
      </c>
      <c r="K10" s="21">
        <v>14</v>
      </c>
      <c r="L10" s="12">
        <v>83</v>
      </c>
      <c r="M10" s="12"/>
      <c r="N10" s="12"/>
    </row>
    <row r="11" spans="1:14">
      <c r="A11" s="11" t="s">
        <v>20</v>
      </c>
      <c r="B11" s="5" t="s">
        <v>23</v>
      </c>
      <c r="C11" s="5">
        <v>8</v>
      </c>
      <c r="D11" s="5">
        <v>106</v>
      </c>
      <c r="E11" s="21">
        <v>7</v>
      </c>
      <c r="F11" s="21">
        <v>16</v>
      </c>
      <c r="G11" s="21">
        <v>16</v>
      </c>
      <c r="H11" s="21">
        <v>8</v>
      </c>
      <c r="I11" s="21">
        <v>9</v>
      </c>
      <c r="J11" s="21">
        <v>14</v>
      </c>
      <c r="K11" s="21">
        <v>13</v>
      </c>
      <c r="L11" s="12">
        <v>83</v>
      </c>
      <c r="M11" s="12"/>
      <c r="N11" s="12"/>
    </row>
    <row r="12" spans="1:14">
      <c r="A12" s="11" t="s">
        <v>20</v>
      </c>
      <c r="B12" s="5" t="s">
        <v>23</v>
      </c>
      <c r="C12" s="5">
        <v>8</v>
      </c>
      <c r="D12" s="5">
        <v>108</v>
      </c>
      <c r="E12" s="21">
        <v>8</v>
      </c>
      <c r="F12" s="21">
        <v>16</v>
      </c>
      <c r="G12" s="21">
        <v>17</v>
      </c>
      <c r="H12" s="21">
        <v>9</v>
      </c>
      <c r="I12" s="21">
        <v>9</v>
      </c>
      <c r="J12" s="21">
        <v>13</v>
      </c>
      <c r="K12" s="21">
        <v>13</v>
      </c>
      <c r="L12" s="12">
        <v>85</v>
      </c>
      <c r="M12" s="12"/>
      <c r="N12" s="12"/>
    </row>
    <row r="13" spans="1:14">
      <c r="A13" s="11" t="s">
        <v>30</v>
      </c>
      <c r="B13" s="19" t="s">
        <v>63</v>
      </c>
      <c r="C13" s="5">
        <v>8</v>
      </c>
      <c r="D13" s="5">
        <v>301</v>
      </c>
      <c r="E13" s="21"/>
      <c r="F13" s="21"/>
      <c r="G13" s="21"/>
      <c r="H13" s="21"/>
      <c r="I13" s="21"/>
      <c r="J13" s="21"/>
      <c r="K13" s="21"/>
      <c r="L13" s="12">
        <v>60</v>
      </c>
      <c r="M13" s="12"/>
      <c r="N13" s="12" t="s">
        <v>26</v>
      </c>
    </row>
    <row r="14" spans="1:14">
      <c r="A14" s="11" t="s">
        <v>30</v>
      </c>
      <c r="B14" s="19" t="s">
        <v>63</v>
      </c>
      <c r="C14" s="5">
        <v>8</v>
      </c>
      <c r="D14" s="5">
        <v>302</v>
      </c>
      <c r="E14" s="21"/>
      <c r="F14" s="21"/>
      <c r="G14" s="21"/>
      <c r="H14" s="21"/>
      <c r="I14" s="21"/>
      <c r="J14" s="21"/>
      <c r="K14" s="21"/>
      <c r="L14" s="12">
        <v>60</v>
      </c>
      <c r="M14" s="12"/>
      <c r="N14" s="12" t="s">
        <v>26</v>
      </c>
    </row>
    <row r="15" spans="1:14">
      <c r="A15" s="5" t="s">
        <v>72</v>
      </c>
      <c r="B15" s="9" t="s">
        <v>64</v>
      </c>
      <c r="C15" s="13">
        <v>8</v>
      </c>
      <c r="D15" s="5">
        <v>303</v>
      </c>
      <c r="E15" s="12">
        <v>8</v>
      </c>
      <c r="F15" s="12">
        <v>17</v>
      </c>
      <c r="G15" s="12">
        <v>17</v>
      </c>
      <c r="H15" s="12">
        <v>10</v>
      </c>
      <c r="I15" s="12">
        <v>9</v>
      </c>
      <c r="J15" s="12">
        <v>14</v>
      </c>
      <c r="K15" s="12">
        <v>13</v>
      </c>
      <c r="L15" s="12">
        <v>88</v>
      </c>
      <c r="M15" s="12"/>
      <c r="N15" s="12"/>
    </row>
    <row r="16" spans="1:14">
      <c r="A16" s="5" t="s">
        <v>48</v>
      </c>
      <c r="B16" s="5" t="s">
        <v>65</v>
      </c>
      <c r="C16" s="13">
        <v>8</v>
      </c>
      <c r="D16" s="5">
        <v>304</v>
      </c>
      <c r="E16" s="12"/>
      <c r="F16" s="12"/>
      <c r="G16" s="12"/>
      <c r="H16" s="12"/>
      <c r="I16" s="12"/>
      <c r="J16" s="12"/>
      <c r="K16" s="12"/>
      <c r="L16" s="12">
        <v>60</v>
      </c>
      <c r="M16" s="12"/>
      <c r="N16" s="12" t="s">
        <v>26</v>
      </c>
    </row>
    <row r="17" spans="1:14">
      <c r="A17" s="5" t="s">
        <v>48</v>
      </c>
      <c r="B17" s="5" t="s">
        <v>65</v>
      </c>
      <c r="C17" s="13">
        <v>8</v>
      </c>
      <c r="D17" s="5">
        <v>305</v>
      </c>
      <c r="E17" s="12">
        <v>8</v>
      </c>
      <c r="F17" s="12">
        <v>18</v>
      </c>
      <c r="G17" s="12">
        <v>17</v>
      </c>
      <c r="H17" s="12">
        <v>9</v>
      </c>
      <c r="I17" s="12">
        <v>10</v>
      </c>
      <c r="J17" s="12">
        <v>14</v>
      </c>
      <c r="K17" s="12">
        <v>13</v>
      </c>
      <c r="L17" s="12">
        <v>89</v>
      </c>
      <c r="M17" s="12"/>
      <c r="N17" s="12"/>
    </row>
    <row r="18" spans="1:14">
      <c r="A18" s="5" t="s">
        <v>48</v>
      </c>
      <c r="B18" s="5" t="s">
        <v>65</v>
      </c>
      <c r="C18" s="13">
        <v>8</v>
      </c>
      <c r="D18" s="5">
        <v>306</v>
      </c>
      <c r="E18" s="12">
        <v>8</v>
      </c>
      <c r="F18" s="12">
        <v>17</v>
      </c>
      <c r="G18" s="12">
        <v>18</v>
      </c>
      <c r="H18" s="12">
        <v>9</v>
      </c>
      <c r="I18" s="12">
        <v>9</v>
      </c>
      <c r="J18" s="12">
        <v>15</v>
      </c>
      <c r="K18" s="12">
        <v>14</v>
      </c>
      <c r="L18" s="12">
        <v>89</v>
      </c>
      <c r="M18" s="12"/>
      <c r="N18" s="12"/>
    </row>
    <row r="19" spans="1:14">
      <c r="A19" s="5" t="s">
        <v>48</v>
      </c>
      <c r="B19" s="5" t="s">
        <v>65</v>
      </c>
      <c r="C19" s="13">
        <v>8</v>
      </c>
      <c r="D19" s="5">
        <v>307</v>
      </c>
      <c r="E19" s="12">
        <v>8</v>
      </c>
      <c r="F19" s="12">
        <v>17</v>
      </c>
      <c r="G19" s="12">
        <v>17</v>
      </c>
      <c r="H19" s="12">
        <v>10</v>
      </c>
      <c r="I19" s="12">
        <v>9</v>
      </c>
      <c r="J19" s="12">
        <v>13</v>
      </c>
      <c r="K19" s="12">
        <v>14</v>
      </c>
      <c r="L19" s="12">
        <v>88</v>
      </c>
      <c r="M19" s="12"/>
      <c r="N19" s="12"/>
    </row>
    <row r="20" spans="1:14">
      <c r="A20" s="5" t="s">
        <v>48</v>
      </c>
      <c r="B20" s="5" t="s">
        <v>65</v>
      </c>
      <c r="C20" s="13">
        <v>8</v>
      </c>
      <c r="D20" s="5">
        <v>308</v>
      </c>
      <c r="E20" s="12">
        <v>8</v>
      </c>
      <c r="F20" s="12">
        <v>17</v>
      </c>
      <c r="G20" s="12">
        <v>17</v>
      </c>
      <c r="H20" s="12">
        <v>10</v>
      </c>
      <c r="I20" s="12">
        <v>9</v>
      </c>
      <c r="J20" s="12">
        <v>13</v>
      </c>
      <c r="K20" s="12">
        <v>13</v>
      </c>
      <c r="L20" s="12">
        <v>87</v>
      </c>
      <c r="M20" s="12"/>
      <c r="N20" s="12"/>
    </row>
    <row r="21" spans="1:14">
      <c r="A21" s="5" t="s">
        <v>50</v>
      </c>
      <c r="B21" s="9" t="s">
        <v>66</v>
      </c>
      <c r="C21" s="13">
        <v>8</v>
      </c>
      <c r="D21" s="5">
        <v>309</v>
      </c>
      <c r="E21" s="12">
        <v>8</v>
      </c>
      <c r="F21" s="12">
        <v>16</v>
      </c>
      <c r="G21" s="12">
        <v>18</v>
      </c>
      <c r="H21" s="12">
        <v>9</v>
      </c>
      <c r="I21" s="12">
        <v>8</v>
      </c>
      <c r="J21" s="12">
        <v>15</v>
      </c>
      <c r="K21" s="12">
        <v>14</v>
      </c>
      <c r="L21" s="12">
        <v>88</v>
      </c>
      <c r="M21" s="12"/>
      <c r="N21" s="12"/>
    </row>
    <row r="22" spans="1:14">
      <c r="A22" s="5" t="s">
        <v>24</v>
      </c>
      <c r="B22" s="5" t="s">
        <v>73</v>
      </c>
      <c r="C22" s="13">
        <v>8</v>
      </c>
      <c r="D22" s="5">
        <v>310</v>
      </c>
      <c r="E22" s="12">
        <v>8</v>
      </c>
      <c r="F22" s="12">
        <v>17</v>
      </c>
      <c r="G22" s="12">
        <v>16</v>
      </c>
      <c r="H22" s="12">
        <v>8</v>
      </c>
      <c r="I22" s="12">
        <v>9</v>
      </c>
      <c r="J22" s="12">
        <v>15</v>
      </c>
      <c r="K22" s="12">
        <v>15</v>
      </c>
      <c r="L22" s="12">
        <v>88</v>
      </c>
      <c r="M22" s="12"/>
      <c r="N22" s="12"/>
    </row>
    <row r="23" spans="1:14">
      <c r="A23" s="5" t="s">
        <v>24</v>
      </c>
      <c r="B23" s="5" t="s">
        <v>73</v>
      </c>
      <c r="C23" s="13">
        <v>8</v>
      </c>
      <c r="D23" s="5">
        <v>311</v>
      </c>
      <c r="E23" s="12">
        <v>8</v>
      </c>
      <c r="F23" s="12">
        <v>18</v>
      </c>
      <c r="G23" s="12">
        <v>17</v>
      </c>
      <c r="H23" s="12">
        <v>9</v>
      </c>
      <c r="I23" s="12">
        <v>10</v>
      </c>
      <c r="J23" s="12">
        <v>14</v>
      </c>
      <c r="K23" s="12">
        <v>13</v>
      </c>
      <c r="L23" s="12">
        <v>89</v>
      </c>
      <c r="M23" s="12"/>
      <c r="N23" s="12"/>
    </row>
    <row r="24" spans="1:14">
      <c r="A24" s="5" t="s">
        <v>24</v>
      </c>
      <c r="B24" s="5" t="s">
        <v>73</v>
      </c>
      <c r="C24" s="13">
        <v>8</v>
      </c>
      <c r="D24" s="5">
        <v>312</v>
      </c>
      <c r="E24" s="12">
        <v>8</v>
      </c>
      <c r="F24" s="12">
        <v>17</v>
      </c>
      <c r="G24" s="12">
        <v>17</v>
      </c>
      <c r="H24" s="12">
        <v>9</v>
      </c>
      <c r="I24" s="12">
        <v>10</v>
      </c>
      <c r="J24" s="12">
        <v>13</v>
      </c>
      <c r="K24" s="12">
        <v>13</v>
      </c>
      <c r="L24" s="12">
        <v>87</v>
      </c>
      <c r="M24" s="12"/>
      <c r="N24" s="12"/>
    </row>
    <row r="25" spans="1:14">
      <c r="A25" s="5" t="s">
        <v>24</v>
      </c>
      <c r="B25" s="5" t="s">
        <v>73</v>
      </c>
      <c r="C25" s="13">
        <v>8</v>
      </c>
      <c r="D25" s="5">
        <v>313</v>
      </c>
      <c r="E25" s="12">
        <v>8</v>
      </c>
      <c r="F25" s="12">
        <v>16</v>
      </c>
      <c r="G25" s="12">
        <v>17</v>
      </c>
      <c r="H25" s="12">
        <v>9</v>
      </c>
      <c r="I25" s="12">
        <v>8</v>
      </c>
      <c r="J25" s="12">
        <v>14</v>
      </c>
      <c r="K25" s="12">
        <v>14</v>
      </c>
      <c r="L25" s="12">
        <v>86</v>
      </c>
      <c r="M25" s="12"/>
      <c r="N25" s="12"/>
    </row>
    <row r="26" spans="1:14">
      <c r="A26" s="5" t="s">
        <v>24</v>
      </c>
      <c r="B26" s="5" t="s">
        <v>73</v>
      </c>
      <c r="C26" s="13">
        <v>8</v>
      </c>
      <c r="D26" s="5">
        <v>314</v>
      </c>
      <c r="E26" s="12">
        <v>8</v>
      </c>
      <c r="F26" s="12">
        <v>17</v>
      </c>
      <c r="G26" s="12">
        <v>16</v>
      </c>
      <c r="H26" s="12">
        <v>8</v>
      </c>
      <c r="I26" s="12">
        <v>9</v>
      </c>
      <c r="J26" s="12">
        <v>15</v>
      </c>
      <c r="K26" s="12">
        <v>15</v>
      </c>
      <c r="L26" s="12">
        <v>88</v>
      </c>
      <c r="M26" s="12"/>
      <c r="N26" s="12"/>
    </row>
    <row r="27" spans="1:14">
      <c r="A27" s="5" t="s">
        <v>24</v>
      </c>
      <c r="B27" s="5" t="s">
        <v>73</v>
      </c>
      <c r="C27" s="13">
        <v>8</v>
      </c>
      <c r="D27" s="5">
        <v>315</v>
      </c>
      <c r="E27" s="12">
        <v>8</v>
      </c>
      <c r="F27" s="12">
        <v>17</v>
      </c>
      <c r="G27" s="12">
        <v>18</v>
      </c>
      <c r="H27" s="12">
        <v>9</v>
      </c>
      <c r="I27" s="12">
        <v>9</v>
      </c>
      <c r="J27" s="12">
        <v>14</v>
      </c>
      <c r="K27" s="12">
        <v>14</v>
      </c>
      <c r="L27" s="12">
        <v>89</v>
      </c>
      <c r="M27" s="12"/>
      <c r="N27" s="12"/>
    </row>
    <row r="28" spans="1:14">
      <c r="A28" s="3" t="s">
        <v>38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 t="s">
        <v>39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14" t="s">
        <v>40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8"/>
    </row>
    <row r="31" ht="17.4" spans="1:14">
      <c r="A31" s="3" t="s">
        <v>74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</sheetData>
  <mergeCells count="17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60" zoomScaleNormal="60" workbookViewId="0">
      <selection activeCell="Q26" sqref="Q26"/>
    </sheetView>
  </sheetViews>
  <sheetFormatPr defaultColWidth="8.73148148148148" defaultRowHeight="14.4"/>
  <cols>
    <col min="1" max="1" width="16.0925925925926" customWidth="1"/>
    <col min="2" max="2" width="62.0925925925926" customWidth="1"/>
    <col min="5" max="8" width="9.73148148148148" customWidth="1"/>
    <col min="9" max="9" width="10.1481481481481" customWidth="1"/>
    <col min="10" max="10" width="13.1851851851852" customWidth="1"/>
    <col min="11" max="11" width="12.7314814814815" customWidth="1"/>
    <col min="12" max="12" width="10.2685185185185" customWidth="1"/>
    <col min="13" max="13" width="9.63888888888889" customWidth="1"/>
    <col min="14" max="14" width="9.73148148148148" customWidth="1"/>
  </cols>
  <sheetData>
    <row r="1" ht="20.4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75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7"/>
      <c r="G4" s="7"/>
      <c r="H4" s="7"/>
      <c r="I4" s="17"/>
      <c r="J4" s="6" t="s">
        <v>9</v>
      </c>
      <c r="K4" s="17"/>
      <c r="L4" s="5" t="s">
        <v>10</v>
      </c>
      <c r="M4" s="9" t="s">
        <v>11</v>
      </c>
      <c r="N4" s="5" t="s">
        <v>12</v>
      </c>
    </row>
    <row r="5" ht="50" customHeight="1" spans="1:14">
      <c r="A5" s="8"/>
      <c r="B5" s="8"/>
      <c r="C5" s="5"/>
      <c r="D5" s="5"/>
      <c r="E5" s="9" t="s">
        <v>13</v>
      </c>
      <c r="F5" s="9" t="s">
        <v>14</v>
      </c>
      <c r="G5" s="10" t="s">
        <v>77</v>
      </c>
      <c r="H5" s="9" t="s">
        <v>16</v>
      </c>
      <c r="I5" s="9" t="s">
        <v>17</v>
      </c>
      <c r="J5" s="9" t="s">
        <v>18</v>
      </c>
      <c r="K5" s="9" t="s">
        <v>78</v>
      </c>
      <c r="L5" s="5"/>
      <c r="M5" s="5"/>
      <c r="N5" s="5"/>
    </row>
    <row r="6" spans="1:14">
      <c r="A6" s="5" t="s">
        <v>24</v>
      </c>
      <c r="B6" s="5" t="s">
        <v>25</v>
      </c>
      <c r="C6" s="5">
        <v>6</v>
      </c>
      <c r="D6" s="5">
        <v>521</v>
      </c>
      <c r="E6" s="12">
        <v>9</v>
      </c>
      <c r="F6" s="12">
        <v>15</v>
      </c>
      <c r="G6" s="12">
        <v>17</v>
      </c>
      <c r="H6" s="12">
        <v>9</v>
      </c>
      <c r="I6" s="12">
        <v>9</v>
      </c>
      <c r="J6" s="12">
        <v>14</v>
      </c>
      <c r="K6" s="12">
        <v>12</v>
      </c>
      <c r="L6" s="12">
        <f>SUM(E6:K6)</f>
        <v>85</v>
      </c>
      <c r="M6" s="12" t="s">
        <v>22</v>
      </c>
      <c r="N6" s="12"/>
    </row>
    <row r="7" spans="1:14">
      <c r="A7" s="5" t="s">
        <v>20</v>
      </c>
      <c r="B7" s="5" t="s">
        <v>21</v>
      </c>
      <c r="C7" s="5">
        <v>13</v>
      </c>
      <c r="D7" s="5">
        <v>204</v>
      </c>
      <c r="E7" s="12">
        <v>8</v>
      </c>
      <c r="F7" s="12">
        <v>17</v>
      </c>
      <c r="G7" s="12">
        <v>17</v>
      </c>
      <c r="H7" s="12">
        <v>10</v>
      </c>
      <c r="I7" s="12">
        <v>9</v>
      </c>
      <c r="J7" s="12">
        <v>12</v>
      </c>
      <c r="K7" s="12">
        <v>12</v>
      </c>
      <c r="L7" s="12">
        <f t="shared" ref="L7:L27" si="0">SUM(E7:K7)</f>
        <v>85</v>
      </c>
      <c r="M7" s="12" t="s">
        <v>22</v>
      </c>
      <c r="N7" s="12"/>
    </row>
    <row r="8" spans="1:14">
      <c r="A8" s="5" t="s">
        <v>20</v>
      </c>
      <c r="B8" s="5" t="s">
        <v>21</v>
      </c>
      <c r="C8" s="5">
        <v>13</v>
      </c>
      <c r="D8" s="5">
        <v>304</v>
      </c>
      <c r="E8" s="12">
        <v>8</v>
      </c>
      <c r="F8" s="12">
        <v>16</v>
      </c>
      <c r="G8" s="12">
        <v>17</v>
      </c>
      <c r="H8" s="12">
        <v>9</v>
      </c>
      <c r="I8" s="12">
        <v>8</v>
      </c>
      <c r="J8" s="12">
        <v>12</v>
      </c>
      <c r="K8" s="12">
        <v>14</v>
      </c>
      <c r="L8" s="12">
        <f t="shared" si="0"/>
        <v>84</v>
      </c>
      <c r="M8" s="12" t="s">
        <v>22</v>
      </c>
      <c r="N8" s="12"/>
    </row>
    <row r="9" spans="1:14">
      <c r="A9" s="5" t="s">
        <v>20</v>
      </c>
      <c r="B9" s="5" t="s">
        <v>21</v>
      </c>
      <c r="C9" s="5">
        <v>13</v>
      </c>
      <c r="D9" s="5">
        <v>310</v>
      </c>
      <c r="E9" s="12">
        <v>7</v>
      </c>
      <c r="F9" s="12">
        <v>15</v>
      </c>
      <c r="G9" s="12">
        <v>16</v>
      </c>
      <c r="H9" s="12">
        <v>9</v>
      </c>
      <c r="I9" s="12">
        <v>8</v>
      </c>
      <c r="J9" s="12">
        <v>12</v>
      </c>
      <c r="K9" s="12">
        <v>14</v>
      </c>
      <c r="L9" s="12">
        <f t="shared" si="0"/>
        <v>81</v>
      </c>
      <c r="M9" s="12" t="s">
        <v>22</v>
      </c>
      <c r="N9" s="12"/>
    </row>
    <row r="10" spans="1:14">
      <c r="A10" s="5" t="s">
        <v>20</v>
      </c>
      <c r="B10" s="9" t="s">
        <v>59</v>
      </c>
      <c r="C10" s="5">
        <v>8</v>
      </c>
      <c r="D10" s="5">
        <v>201</v>
      </c>
      <c r="E10" s="12">
        <v>9</v>
      </c>
      <c r="F10" s="12">
        <v>18</v>
      </c>
      <c r="G10" s="12">
        <v>20</v>
      </c>
      <c r="H10" s="12">
        <v>9</v>
      </c>
      <c r="I10" s="12">
        <v>10</v>
      </c>
      <c r="J10" s="12">
        <v>14</v>
      </c>
      <c r="K10" s="12">
        <v>10</v>
      </c>
      <c r="L10" s="12">
        <f t="shared" si="0"/>
        <v>90</v>
      </c>
      <c r="M10" s="12" t="s">
        <v>22</v>
      </c>
      <c r="N10" s="12"/>
    </row>
    <row r="11" spans="1:14">
      <c r="A11" s="5" t="s">
        <v>20</v>
      </c>
      <c r="B11" s="9" t="s">
        <v>59</v>
      </c>
      <c r="C11" s="5">
        <v>8</v>
      </c>
      <c r="D11" s="5">
        <v>202</v>
      </c>
      <c r="E11" s="12"/>
      <c r="F11" s="12"/>
      <c r="G11" s="12"/>
      <c r="H11" s="12"/>
      <c r="I11" s="12"/>
      <c r="J11" s="12"/>
      <c r="K11" s="12"/>
      <c r="L11" s="12">
        <v>60</v>
      </c>
      <c r="M11" s="12" t="s">
        <v>22</v>
      </c>
      <c r="N11" s="12" t="s">
        <v>26</v>
      </c>
    </row>
    <row r="12" spans="1:14">
      <c r="A12" s="5" t="s">
        <v>20</v>
      </c>
      <c r="B12" s="9" t="s">
        <v>79</v>
      </c>
      <c r="C12" s="5">
        <v>8</v>
      </c>
      <c r="D12" s="5">
        <v>203</v>
      </c>
      <c r="E12" s="12">
        <v>7</v>
      </c>
      <c r="F12" s="12">
        <v>14</v>
      </c>
      <c r="G12" s="12">
        <v>18</v>
      </c>
      <c r="H12" s="12">
        <v>7</v>
      </c>
      <c r="I12" s="12">
        <v>6</v>
      </c>
      <c r="J12" s="12">
        <v>12</v>
      </c>
      <c r="K12" s="12">
        <v>14</v>
      </c>
      <c r="L12" s="12">
        <f t="shared" si="0"/>
        <v>78</v>
      </c>
      <c r="M12" s="12" t="s">
        <v>22</v>
      </c>
      <c r="N12" s="12"/>
    </row>
    <row r="13" spans="1:14">
      <c r="A13" s="5" t="s">
        <v>20</v>
      </c>
      <c r="B13" s="9" t="s">
        <v>60</v>
      </c>
      <c r="C13" s="5">
        <v>8</v>
      </c>
      <c r="D13" s="5">
        <v>204</v>
      </c>
      <c r="E13" s="12">
        <v>9</v>
      </c>
      <c r="F13" s="12">
        <v>15</v>
      </c>
      <c r="G13" s="12">
        <v>17</v>
      </c>
      <c r="H13" s="12">
        <v>9</v>
      </c>
      <c r="I13" s="12">
        <v>8</v>
      </c>
      <c r="J13" s="12">
        <v>14</v>
      </c>
      <c r="K13" s="12">
        <v>12</v>
      </c>
      <c r="L13" s="12">
        <f t="shared" si="0"/>
        <v>84</v>
      </c>
      <c r="M13" s="12" t="s">
        <v>22</v>
      </c>
      <c r="N13" s="12"/>
    </row>
    <row r="14" spans="1:14">
      <c r="A14" s="5" t="s">
        <v>20</v>
      </c>
      <c r="B14" s="9" t="s">
        <v>60</v>
      </c>
      <c r="C14" s="5">
        <v>8</v>
      </c>
      <c r="D14" s="5">
        <v>205</v>
      </c>
      <c r="E14" s="12">
        <v>7</v>
      </c>
      <c r="F14" s="12">
        <v>14</v>
      </c>
      <c r="G14" s="12">
        <v>15</v>
      </c>
      <c r="H14" s="12">
        <v>7</v>
      </c>
      <c r="I14" s="12">
        <v>7</v>
      </c>
      <c r="J14" s="12">
        <v>14</v>
      </c>
      <c r="K14" s="12">
        <v>12</v>
      </c>
      <c r="L14" s="12">
        <f t="shared" si="0"/>
        <v>76</v>
      </c>
      <c r="M14" s="12" t="s">
        <v>22</v>
      </c>
      <c r="N14" s="12"/>
    </row>
    <row r="15" spans="1:14">
      <c r="A15" s="5" t="s">
        <v>20</v>
      </c>
      <c r="B15" s="9" t="s">
        <v>60</v>
      </c>
      <c r="C15" s="5">
        <v>8</v>
      </c>
      <c r="D15" s="5">
        <v>206</v>
      </c>
      <c r="E15" s="12">
        <v>8</v>
      </c>
      <c r="F15" s="12">
        <v>16</v>
      </c>
      <c r="G15" s="12">
        <v>16</v>
      </c>
      <c r="H15" s="12">
        <v>8</v>
      </c>
      <c r="I15" s="12">
        <v>6</v>
      </c>
      <c r="J15" s="12">
        <v>12</v>
      </c>
      <c r="K15" s="12">
        <v>9</v>
      </c>
      <c r="L15" s="12">
        <f t="shared" si="0"/>
        <v>75</v>
      </c>
      <c r="M15" s="12" t="s">
        <v>22</v>
      </c>
      <c r="N15" s="12"/>
    </row>
    <row r="16" spans="1:14">
      <c r="A16" s="5" t="s">
        <v>20</v>
      </c>
      <c r="B16" s="9" t="s">
        <v>60</v>
      </c>
      <c r="C16" s="5">
        <v>8</v>
      </c>
      <c r="D16" s="5">
        <v>207</v>
      </c>
      <c r="E16" s="12">
        <v>8</v>
      </c>
      <c r="F16" s="12">
        <v>17</v>
      </c>
      <c r="G16" s="12">
        <v>15</v>
      </c>
      <c r="H16" s="12">
        <v>8</v>
      </c>
      <c r="I16" s="12">
        <v>7</v>
      </c>
      <c r="J16" s="12">
        <v>12</v>
      </c>
      <c r="K16" s="12">
        <v>12</v>
      </c>
      <c r="L16" s="12">
        <f t="shared" si="0"/>
        <v>79</v>
      </c>
      <c r="M16" s="12" t="s">
        <v>22</v>
      </c>
      <c r="N16" s="12"/>
    </row>
    <row r="17" spans="1:14">
      <c r="A17" s="5" t="s">
        <v>20</v>
      </c>
      <c r="B17" s="9" t="s">
        <v>60</v>
      </c>
      <c r="C17" s="5">
        <v>8</v>
      </c>
      <c r="D17" s="5">
        <v>208</v>
      </c>
      <c r="E17" s="12">
        <v>8</v>
      </c>
      <c r="F17" s="12">
        <v>15</v>
      </c>
      <c r="G17" s="12">
        <v>16</v>
      </c>
      <c r="H17" s="12">
        <v>8</v>
      </c>
      <c r="I17" s="12">
        <v>8</v>
      </c>
      <c r="J17" s="12">
        <v>10</v>
      </c>
      <c r="K17" s="12">
        <v>12</v>
      </c>
      <c r="L17" s="12">
        <f t="shared" si="0"/>
        <v>77</v>
      </c>
      <c r="M17" s="12" t="s">
        <v>22</v>
      </c>
      <c r="N17" s="12"/>
    </row>
    <row r="18" spans="1:14">
      <c r="A18" s="5" t="s">
        <v>80</v>
      </c>
      <c r="B18" s="9" t="s">
        <v>81</v>
      </c>
      <c r="C18" s="5">
        <v>8</v>
      </c>
      <c r="D18" s="5">
        <v>209</v>
      </c>
      <c r="E18" s="12">
        <v>8</v>
      </c>
      <c r="F18" s="12">
        <v>16</v>
      </c>
      <c r="G18" s="12">
        <v>18</v>
      </c>
      <c r="H18" s="12">
        <v>9</v>
      </c>
      <c r="I18" s="12">
        <v>8</v>
      </c>
      <c r="J18" s="12">
        <v>11</v>
      </c>
      <c r="K18" s="12">
        <v>11</v>
      </c>
      <c r="L18" s="12">
        <f t="shared" si="0"/>
        <v>81</v>
      </c>
      <c r="M18" s="12" t="s">
        <v>22</v>
      </c>
      <c r="N18" s="12"/>
    </row>
    <row r="19" spans="1:14">
      <c r="A19" s="5" t="s">
        <v>30</v>
      </c>
      <c r="B19" s="19" t="s">
        <v>61</v>
      </c>
      <c r="C19" s="5">
        <v>8</v>
      </c>
      <c r="D19" s="5">
        <v>210</v>
      </c>
      <c r="E19" s="12"/>
      <c r="F19" s="12"/>
      <c r="G19" s="12"/>
      <c r="H19" s="12"/>
      <c r="I19" s="12"/>
      <c r="J19" s="12"/>
      <c r="K19" s="12"/>
      <c r="L19" s="12">
        <v>60</v>
      </c>
      <c r="M19" s="12" t="s">
        <v>22</v>
      </c>
      <c r="N19" s="12" t="s">
        <v>26</v>
      </c>
    </row>
    <row r="20" spans="1:14">
      <c r="A20" s="5" t="s">
        <v>30</v>
      </c>
      <c r="B20" s="19" t="s">
        <v>61</v>
      </c>
      <c r="C20" s="5">
        <v>8</v>
      </c>
      <c r="D20" s="5">
        <v>211</v>
      </c>
      <c r="E20" s="12"/>
      <c r="F20" s="12"/>
      <c r="G20" s="12"/>
      <c r="H20" s="12"/>
      <c r="I20" s="12"/>
      <c r="J20" s="12"/>
      <c r="K20" s="12"/>
      <c r="L20" s="12">
        <v>60</v>
      </c>
      <c r="M20" s="12" t="s">
        <v>22</v>
      </c>
      <c r="N20" s="12" t="s">
        <v>26</v>
      </c>
    </row>
    <row r="21" spans="1:14">
      <c r="A21" s="5" t="s">
        <v>30</v>
      </c>
      <c r="B21" s="19" t="s">
        <v>61</v>
      </c>
      <c r="C21" s="5">
        <v>8</v>
      </c>
      <c r="D21" s="5">
        <v>212</v>
      </c>
      <c r="E21" s="12"/>
      <c r="F21" s="12"/>
      <c r="G21" s="12"/>
      <c r="H21" s="12"/>
      <c r="I21" s="12"/>
      <c r="J21" s="12"/>
      <c r="K21" s="12"/>
      <c r="L21" s="12">
        <v>60</v>
      </c>
      <c r="M21" s="12" t="s">
        <v>22</v>
      </c>
      <c r="N21" s="12" t="s">
        <v>26</v>
      </c>
    </row>
    <row r="22" spans="1:14">
      <c r="A22" s="5" t="s">
        <v>30</v>
      </c>
      <c r="B22" s="19" t="s">
        <v>61</v>
      </c>
      <c r="C22" s="5">
        <v>8</v>
      </c>
      <c r="D22" s="5">
        <v>213</v>
      </c>
      <c r="E22" s="12">
        <v>9</v>
      </c>
      <c r="F22" s="12">
        <v>17</v>
      </c>
      <c r="G22" s="12">
        <v>20</v>
      </c>
      <c r="H22" s="12">
        <v>9</v>
      </c>
      <c r="I22" s="12">
        <v>10</v>
      </c>
      <c r="J22" s="12">
        <v>14</v>
      </c>
      <c r="K22" s="12">
        <v>14</v>
      </c>
      <c r="L22" s="12">
        <f t="shared" si="0"/>
        <v>93</v>
      </c>
      <c r="M22" s="12" t="s">
        <v>22</v>
      </c>
      <c r="N22" s="12"/>
    </row>
    <row r="23" spans="1:14">
      <c r="A23" s="5" t="s">
        <v>30</v>
      </c>
      <c r="B23" s="19" t="s">
        <v>61</v>
      </c>
      <c r="C23" s="5">
        <v>8</v>
      </c>
      <c r="D23" s="5">
        <v>214</v>
      </c>
      <c r="E23" s="12">
        <v>9</v>
      </c>
      <c r="F23" s="12">
        <v>17</v>
      </c>
      <c r="G23" s="12">
        <v>17</v>
      </c>
      <c r="H23" s="12">
        <v>8</v>
      </c>
      <c r="I23" s="12">
        <v>7</v>
      </c>
      <c r="J23" s="12">
        <v>12</v>
      </c>
      <c r="K23" s="12">
        <v>10</v>
      </c>
      <c r="L23" s="12">
        <f t="shared" si="0"/>
        <v>80</v>
      </c>
      <c r="M23" s="12" t="s">
        <v>22</v>
      </c>
      <c r="N23" s="12"/>
    </row>
    <row r="24" spans="1:14">
      <c r="A24" s="5" t="s">
        <v>30</v>
      </c>
      <c r="B24" s="19" t="s">
        <v>82</v>
      </c>
      <c r="C24" s="5">
        <v>8</v>
      </c>
      <c r="D24" s="5">
        <v>215</v>
      </c>
      <c r="E24" s="12"/>
      <c r="F24" s="12"/>
      <c r="G24" s="12"/>
      <c r="H24" s="12"/>
      <c r="I24" s="12"/>
      <c r="J24" s="12"/>
      <c r="K24" s="12"/>
      <c r="L24" s="12">
        <v>60</v>
      </c>
      <c r="M24" s="12" t="s">
        <v>22</v>
      </c>
      <c r="N24" s="12" t="s">
        <v>26</v>
      </c>
    </row>
    <row r="25" spans="1:14">
      <c r="A25" s="5" t="s">
        <v>30</v>
      </c>
      <c r="B25" s="19" t="s">
        <v>63</v>
      </c>
      <c r="C25" s="5">
        <v>8</v>
      </c>
      <c r="D25" s="5">
        <v>216</v>
      </c>
      <c r="E25" s="12"/>
      <c r="F25" s="12"/>
      <c r="G25" s="12"/>
      <c r="H25" s="12"/>
      <c r="I25" s="12"/>
      <c r="J25" s="12"/>
      <c r="K25" s="12"/>
      <c r="L25" s="12">
        <v>60</v>
      </c>
      <c r="M25" s="12" t="s">
        <v>22</v>
      </c>
      <c r="N25" s="12" t="s">
        <v>26</v>
      </c>
    </row>
    <row r="26" spans="1:14">
      <c r="A26" s="5" t="s">
        <v>83</v>
      </c>
      <c r="B26" s="19" t="s">
        <v>84</v>
      </c>
      <c r="C26" s="5">
        <v>8</v>
      </c>
      <c r="D26" s="5">
        <v>217</v>
      </c>
      <c r="E26" s="12"/>
      <c r="F26" s="12"/>
      <c r="G26" s="12"/>
      <c r="H26" s="12"/>
      <c r="I26" s="12"/>
      <c r="J26" s="12"/>
      <c r="K26" s="12"/>
      <c r="L26" s="12">
        <v>60</v>
      </c>
      <c r="M26" s="12" t="s">
        <v>22</v>
      </c>
      <c r="N26" s="12" t="s">
        <v>26</v>
      </c>
    </row>
    <row r="27" spans="1:14">
      <c r="A27" s="5" t="s">
        <v>30</v>
      </c>
      <c r="B27" s="19" t="s">
        <v>63</v>
      </c>
      <c r="C27" s="5">
        <v>8</v>
      </c>
      <c r="D27" s="5">
        <v>218</v>
      </c>
      <c r="E27" s="12"/>
      <c r="F27" s="12"/>
      <c r="G27" s="12"/>
      <c r="H27" s="12"/>
      <c r="I27" s="12"/>
      <c r="J27" s="12"/>
      <c r="K27" s="12"/>
      <c r="L27" s="12">
        <v>60</v>
      </c>
      <c r="M27" s="12" t="s">
        <v>22</v>
      </c>
      <c r="N27" s="12" t="s">
        <v>26</v>
      </c>
    </row>
    <row r="28" spans="1:14">
      <c r="A28" s="3" t="s">
        <v>38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 t="s">
        <v>39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14" t="s">
        <v>40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8"/>
    </row>
    <row r="31" ht="17.4" spans="1:14">
      <c r="A31" s="20" t="s">
        <v>85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</sheetData>
  <mergeCells count="17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zoomScale="60" zoomScaleNormal="60" workbookViewId="0">
      <selection activeCell="V17" sqref="V17"/>
    </sheetView>
  </sheetViews>
  <sheetFormatPr defaultColWidth="9" defaultRowHeight="14.4"/>
  <cols>
    <col min="1" max="1" width="17.1851851851852" customWidth="1"/>
    <col min="2" max="2" width="37.0925925925926" customWidth="1"/>
    <col min="5" max="8" width="9.4537037037037" customWidth="1"/>
    <col min="9" max="9" width="12.5462962962963" customWidth="1"/>
    <col min="10" max="10" width="12.7314814814815" customWidth="1"/>
    <col min="11" max="11" width="12.5462962962963" customWidth="1"/>
    <col min="12" max="14" width="9.4537037037037" customWidth="1"/>
  </cols>
  <sheetData>
    <row r="1" ht="20.4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86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7"/>
      <c r="G4" s="7"/>
      <c r="H4" s="7"/>
      <c r="I4" s="17"/>
      <c r="J4" s="6" t="s">
        <v>88</v>
      </c>
      <c r="K4" s="17"/>
      <c r="L4" s="5" t="s">
        <v>10</v>
      </c>
      <c r="M4" s="9" t="s">
        <v>11</v>
      </c>
      <c r="N4" s="5" t="s">
        <v>12</v>
      </c>
    </row>
    <row r="5" ht="56" customHeight="1" spans="1:14">
      <c r="A5" s="8"/>
      <c r="B5" s="8"/>
      <c r="C5" s="5"/>
      <c r="D5" s="5"/>
      <c r="E5" s="9" t="s">
        <v>13</v>
      </c>
      <c r="F5" s="9" t="s">
        <v>14</v>
      </c>
      <c r="G5" s="9" t="s">
        <v>77</v>
      </c>
      <c r="H5" s="10" t="s">
        <v>45</v>
      </c>
      <c r="I5" s="9" t="s">
        <v>17</v>
      </c>
      <c r="J5" s="9" t="s">
        <v>18</v>
      </c>
      <c r="K5" s="9" t="s">
        <v>89</v>
      </c>
      <c r="L5" s="5"/>
      <c r="M5" s="5"/>
      <c r="N5" s="5"/>
    </row>
    <row r="6" spans="1:14">
      <c r="A6" s="5" t="s">
        <v>20</v>
      </c>
      <c r="B6" s="5" t="s">
        <v>23</v>
      </c>
      <c r="C6" s="13">
        <v>11</v>
      </c>
      <c r="D6" s="5">
        <v>308</v>
      </c>
      <c r="E6" s="12">
        <v>8</v>
      </c>
      <c r="F6" s="12">
        <v>15</v>
      </c>
      <c r="G6" s="12">
        <v>14</v>
      </c>
      <c r="H6" s="12">
        <v>8</v>
      </c>
      <c r="I6" s="12">
        <v>10</v>
      </c>
      <c r="J6" s="12">
        <v>15</v>
      </c>
      <c r="K6" s="12">
        <v>13</v>
      </c>
      <c r="L6" s="12">
        <f>SUM(E6:K6)</f>
        <v>83</v>
      </c>
      <c r="M6" s="12"/>
      <c r="N6" s="12"/>
    </row>
    <row r="7" spans="1:14">
      <c r="A7" s="5" t="s">
        <v>20</v>
      </c>
      <c r="B7" s="5" t="s">
        <v>23</v>
      </c>
      <c r="C7" s="13">
        <v>11</v>
      </c>
      <c r="D7" s="5">
        <v>309</v>
      </c>
      <c r="E7" s="12">
        <v>8</v>
      </c>
      <c r="F7" s="12">
        <v>15</v>
      </c>
      <c r="G7" s="12">
        <v>15</v>
      </c>
      <c r="H7" s="12">
        <v>8</v>
      </c>
      <c r="I7" s="12">
        <v>10</v>
      </c>
      <c r="J7" s="12">
        <v>15</v>
      </c>
      <c r="K7" s="12">
        <v>14</v>
      </c>
      <c r="L7" s="12">
        <f t="shared" ref="L7:L29" si="0">SUM(E7:K7)</f>
        <v>85</v>
      </c>
      <c r="M7" s="12"/>
      <c r="N7" s="12"/>
    </row>
    <row r="8" spans="1:14">
      <c r="A8" s="5" t="s">
        <v>20</v>
      </c>
      <c r="B8" s="5" t="s">
        <v>23</v>
      </c>
      <c r="C8" s="13">
        <v>11</v>
      </c>
      <c r="D8" s="5">
        <v>311</v>
      </c>
      <c r="E8" s="12">
        <v>8</v>
      </c>
      <c r="F8" s="12">
        <v>15</v>
      </c>
      <c r="G8" s="12">
        <v>13</v>
      </c>
      <c r="H8" s="12">
        <v>8</v>
      </c>
      <c r="I8" s="12">
        <v>10</v>
      </c>
      <c r="J8" s="12">
        <v>15</v>
      </c>
      <c r="K8" s="12">
        <v>12</v>
      </c>
      <c r="L8" s="12">
        <f t="shared" si="0"/>
        <v>81</v>
      </c>
      <c r="M8" s="12"/>
      <c r="N8" s="12"/>
    </row>
    <row r="9" spans="1:14">
      <c r="A9" s="5" t="s">
        <v>90</v>
      </c>
      <c r="B9" s="5" t="s">
        <v>52</v>
      </c>
      <c r="C9" s="13">
        <v>11</v>
      </c>
      <c r="D9" s="5">
        <v>416</v>
      </c>
      <c r="E9" s="12">
        <v>8</v>
      </c>
      <c r="F9" s="12">
        <v>14</v>
      </c>
      <c r="G9" s="12">
        <v>15</v>
      </c>
      <c r="H9" s="12">
        <v>8</v>
      </c>
      <c r="I9" s="12">
        <v>10</v>
      </c>
      <c r="J9" s="12">
        <v>15</v>
      </c>
      <c r="K9" s="12">
        <v>11</v>
      </c>
      <c r="L9" s="12">
        <f t="shared" si="0"/>
        <v>81</v>
      </c>
      <c r="M9" s="12"/>
      <c r="N9" s="12"/>
    </row>
    <row r="10" spans="1:14">
      <c r="A10" s="5" t="s">
        <v>20</v>
      </c>
      <c r="B10" s="5" t="s">
        <v>23</v>
      </c>
      <c r="C10" s="13">
        <v>11</v>
      </c>
      <c r="D10" s="5">
        <v>419</v>
      </c>
      <c r="E10" s="12">
        <v>8</v>
      </c>
      <c r="F10" s="12">
        <v>15</v>
      </c>
      <c r="G10" s="12">
        <v>15</v>
      </c>
      <c r="H10" s="12">
        <v>8</v>
      </c>
      <c r="I10" s="12">
        <v>10</v>
      </c>
      <c r="J10" s="12">
        <v>15</v>
      </c>
      <c r="K10" s="12">
        <v>15</v>
      </c>
      <c r="L10" s="12">
        <f t="shared" si="0"/>
        <v>86</v>
      </c>
      <c r="M10" s="12"/>
      <c r="N10" s="12"/>
    </row>
    <row r="11" spans="1:14">
      <c r="A11" s="5" t="s">
        <v>20</v>
      </c>
      <c r="B11" s="5" t="s">
        <v>23</v>
      </c>
      <c r="C11" s="13">
        <v>11</v>
      </c>
      <c r="D11" s="5">
        <v>420</v>
      </c>
      <c r="E11" s="12"/>
      <c r="F11" s="12"/>
      <c r="G11" s="12"/>
      <c r="H11" s="12"/>
      <c r="I11" s="12"/>
      <c r="J11" s="12"/>
      <c r="K11" s="12"/>
      <c r="L11" s="12">
        <v>60</v>
      </c>
      <c r="M11" s="12"/>
      <c r="N11" s="12" t="s">
        <v>26</v>
      </c>
    </row>
    <row r="12" spans="1:14">
      <c r="A12" s="5" t="s">
        <v>20</v>
      </c>
      <c r="B12" s="5" t="s">
        <v>23</v>
      </c>
      <c r="C12" s="13">
        <v>11</v>
      </c>
      <c r="D12" s="5">
        <v>432</v>
      </c>
      <c r="E12" s="12">
        <v>8</v>
      </c>
      <c r="F12" s="12">
        <v>15</v>
      </c>
      <c r="G12" s="12">
        <v>14</v>
      </c>
      <c r="H12" s="12">
        <v>8</v>
      </c>
      <c r="I12" s="12">
        <v>10</v>
      </c>
      <c r="J12" s="12">
        <v>15</v>
      </c>
      <c r="K12" s="12">
        <v>10</v>
      </c>
      <c r="L12" s="12">
        <f t="shared" si="0"/>
        <v>80</v>
      </c>
      <c r="M12" s="12"/>
      <c r="N12" s="12"/>
    </row>
    <row r="13" spans="1:14">
      <c r="A13" s="5" t="s">
        <v>20</v>
      </c>
      <c r="B13" s="5" t="s">
        <v>21</v>
      </c>
      <c r="C13" s="13">
        <v>11</v>
      </c>
      <c r="D13" s="5">
        <v>601</v>
      </c>
      <c r="E13" s="12"/>
      <c r="F13" s="12"/>
      <c r="G13" s="12"/>
      <c r="H13" s="12"/>
      <c r="I13" s="12"/>
      <c r="J13" s="12"/>
      <c r="K13" s="12"/>
      <c r="L13" s="12">
        <v>60</v>
      </c>
      <c r="M13" s="12"/>
      <c r="N13" s="12" t="s">
        <v>26</v>
      </c>
    </row>
    <row r="14" spans="1:14">
      <c r="A14" s="5" t="s">
        <v>20</v>
      </c>
      <c r="B14" s="5" t="s">
        <v>21</v>
      </c>
      <c r="C14" s="13">
        <v>11</v>
      </c>
      <c r="D14" s="5">
        <v>602</v>
      </c>
      <c r="E14" s="12">
        <v>8</v>
      </c>
      <c r="F14" s="12">
        <v>15</v>
      </c>
      <c r="G14" s="12">
        <v>14</v>
      </c>
      <c r="H14" s="12">
        <v>8</v>
      </c>
      <c r="I14" s="12">
        <v>10</v>
      </c>
      <c r="J14" s="12">
        <v>15</v>
      </c>
      <c r="K14" s="12">
        <v>10</v>
      </c>
      <c r="L14" s="12">
        <f t="shared" si="0"/>
        <v>80</v>
      </c>
      <c r="M14" s="12"/>
      <c r="N14" s="12"/>
    </row>
    <row r="15" spans="1:14">
      <c r="A15" s="5" t="s">
        <v>20</v>
      </c>
      <c r="B15" s="5" t="s">
        <v>21</v>
      </c>
      <c r="C15" s="13">
        <v>11</v>
      </c>
      <c r="D15" s="5">
        <v>603</v>
      </c>
      <c r="E15" s="12">
        <v>8</v>
      </c>
      <c r="F15" s="12">
        <v>14</v>
      </c>
      <c r="G15" s="12">
        <v>15</v>
      </c>
      <c r="H15" s="12">
        <v>8</v>
      </c>
      <c r="I15" s="12">
        <v>10</v>
      </c>
      <c r="J15" s="12">
        <v>15</v>
      </c>
      <c r="K15" s="12">
        <v>10</v>
      </c>
      <c r="L15" s="12">
        <f t="shared" si="0"/>
        <v>80</v>
      </c>
      <c r="M15" s="12"/>
      <c r="N15" s="12"/>
    </row>
    <row r="16" spans="1:14">
      <c r="A16" s="5" t="s">
        <v>28</v>
      </c>
      <c r="B16" s="5" t="s">
        <v>29</v>
      </c>
      <c r="C16" s="13">
        <v>11</v>
      </c>
      <c r="D16" s="5">
        <v>604</v>
      </c>
      <c r="E16" s="12">
        <v>9</v>
      </c>
      <c r="F16" s="12">
        <v>16</v>
      </c>
      <c r="G16" s="12">
        <v>15</v>
      </c>
      <c r="H16" s="12">
        <v>8</v>
      </c>
      <c r="I16" s="12">
        <v>10</v>
      </c>
      <c r="J16" s="12">
        <v>15</v>
      </c>
      <c r="K16" s="12">
        <v>15</v>
      </c>
      <c r="L16" s="12">
        <f t="shared" si="0"/>
        <v>88</v>
      </c>
      <c r="M16" s="12"/>
      <c r="N16" s="12"/>
    </row>
    <row r="17" spans="1:14">
      <c r="A17" s="5" t="s">
        <v>30</v>
      </c>
      <c r="B17" s="5" t="s">
        <v>31</v>
      </c>
      <c r="C17" s="13">
        <v>11</v>
      </c>
      <c r="D17" s="5">
        <v>605</v>
      </c>
      <c r="E17" s="12"/>
      <c r="F17" s="12"/>
      <c r="G17" s="12"/>
      <c r="H17" s="12"/>
      <c r="I17" s="12"/>
      <c r="J17" s="12"/>
      <c r="K17" s="12"/>
      <c r="L17" s="12">
        <v>60</v>
      </c>
      <c r="M17" s="12"/>
      <c r="N17" s="12" t="s">
        <v>26</v>
      </c>
    </row>
    <row r="18" spans="1:14">
      <c r="A18" s="5" t="s">
        <v>91</v>
      </c>
      <c r="B18" s="5" t="s">
        <v>33</v>
      </c>
      <c r="C18" s="13">
        <v>11</v>
      </c>
      <c r="D18" s="5">
        <v>606</v>
      </c>
      <c r="E18" s="12"/>
      <c r="F18" s="12"/>
      <c r="G18" s="12"/>
      <c r="H18" s="12"/>
      <c r="I18" s="12"/>
      <c r="J18" s="12"/>
      <c r="K18" s="12"/>
      <c r="L18" s="12">
        <v>60</v>
      </c>
      <c r="M18" s="12"/>
      <c r="N18" s="12" t="s">
        <v>26</v>
      </c>
    </row>
    <row r="19" spans="1:14">
      <c r="A19" s="5" t="s">
        <v>34</v>
      </c>
      <c r="B19" s="5" t="s">
        <v>35</v>
      </c>
      <c r="C19" s="13">
        <v>11</v>
      </c>
      <c r="D19" s="5">
        <v>607</v>
      </c>
      <c r="E19" s="12"/>
      <c r="F19" s="12"/>
      <c r="G19" s="12"/>
      <c r="H19" s="12"/>
      <c r="I19" s="12"/>
      <c r="J19" s="12"/>
      <c r="K19" s="12"/>
      <c r="L19" s="12">
        <v>60</v>
      </c>
      <c r="M19" s="12"/>
      <c r="N19" s="12" t="s">
        <v>26</v>
      </c>
    </row>
    <row r="20" spans="1:14">
      <c r="A20" s="5" t="s">
        <v>92</v>
      </c>
      <c r="B20" s="5" t="s">
        <v>93</v>
      </c>
      <c r="C20" s="13">
        <v>11</v>
      </c>
      <c r="D20" s="5">
        <v>608</v>
      </c>
      <c r="E20" s="12">
        <v>8</v>
      </c>
      <c r="F20" s="12">
        <v>15</v>
      </c>
      <c r="G20" s="12">
        <v>14</v>
      </c>
      <c r="H20" s="12">
        <v>8</v>
      </c>
      <c r="I20" s="12">
        <v>10</v>
      </c>
      <c r="J20" s="12">
        <v>15</v>
      </c>
      <c r="K20" s="12">
        <v>10</v>
      </c>
      <c r="L20" s="12">
        <f t="shared" si="0"/>
        <v>80</v>
      </c>
      <c r="M20" s="12"/>
      <c r="N20" s="12"/>
    </row>
    <row r="21" spans="1:14">
      <c r="A21" s="5" t="s">
        <v>20</v>
      </c>
      <c r="B21" s="5" t="s">
        <v>36</v>
      </c>
      <c r="C21" s="13">
        <v>11</v>
      </c>
      <c r="D21" s="5">
        <v>609</v>
      </c>
      <c r="E21" s="12"/>
      <c r="F21" s="12"/>
      <c r="G21" s="12"/>
      <c r="H21" s="12"/>
      <c r="I21" s="12"/>
      <c r="J21" s="12"/>
      <c r="K21" s="12"/>
      <c r="L21" s="12">
        <v>60</v>
      </c>
      <c r="M21" s="12"/>
      <c r="N21" s="12" t="s">
        <v>26</v>
      </c>
    </row>
    <row r="22" spans="1:14">
      <c r="A22" s="5" t="s">
        <v>20</v>
      </c>
      <c r="B22" s="5" t="s">
        <v>37</v>
      </c>
      <c r="C22" s="13">
        <v>11</v>
      </c>
      <c r="D22" s="5">
        <v>611</v>
      </c>
      <c r="E22" s="12">
        <v>8</v>
      </c>
      <c r="F22" s="12">
        <v>14</v>
      </c>
      <c r="G22" s="12">
        <v>14</v>
      </c>
      <c r="H22" s="12">
        <v>9</v>
      </c>
      <c r="I22" s="12">
        <v>10</v>
      </c>
      <c r="J22" s="12">
        <v>15</v>
      </c>
      <c r="K22" s="12">
        <v>10</v>
      </c>
      <c r="L22" s="12">
        <f t="shared" si="0"/>
        <v>80</v>
      </c>
      <c r="M22" s="12"/>
      <c r="N22" s="12"/>
    </row>
    <row r="23" spans="1:14">
      <c r="A23" s="5" t="s">
        <v>20</v>
      </c>
      <c r="B23" s="5" t="s">
        <v>36</v>
      </c>
      <c r="C23" s="13">
        <v>11</v>
      </c>
      <c r="D23" s="5">
        <v>612</v>
      </c>
      <c r="E23" s="12">
        <v>8</v>
      </c>
      <c r="F23" s="12">
        <v>15</v>
      </c>
      <c r="G23" s="12">
        <v>14</v>
      </c>
      <c r="H23" s="12">
        <v>8</v>
      </c>
      <c r="I23" s="12">
        <v>10</v>
      </c>
      <c r="J23" s="12">
        <v>15</v>
      </c>
      <c r="K23" s="12">
        <v>10</v>
      </c>
      <c r="L23" s="12">
        <f t="shared" si="0"/>
        <v>80</v>
      </c>
      <c r="M23" s="12"/>
      <c r="N23" s="12"/>
    </row>
    <row r="24" spans="1:14">
      <c r="A24" s="5" t="s">
        <v>20</v>
      </c>
      <c r="B24" s="5" t="s">
        <v>36</v>
      </c>
      <c r="C24" s="13">
        <v>11</v>
      </c>
      <c r="D24" s="5">
        <v>614</v>
      </c>
      <c r="E24" s="12"/>
      <c r="F24" s="12"/>
      <c r="G24" s="12"/>
      <c r="H24" s="12"/>
      <c r="I24" s="12"/>
      <c r="J24" s="12"/>
      <c r="K24" s="12"/>
      <c r="L24" s="12">
        <v>60</v>
      </c>
      <c r="M24" s="12"/>
      <c r="N24" s="12" t="s">
        <v>26</v>
      </c>
    </row>
    <row r="25" spans="1:14">
      <c r="A25" s="5" t="s">
        <v>20</v>
      </c>
      <c r="B25" s="5" t="s">
        <v>36</v>
      </c>
      <c r="C25" s="13">
        <v>11</v>
      </c>
      <c r="D25" s="5">
        <v>615</v>
      </c>
      <c r="E25" s="12">
        <v>8</v>
      </c>
      <c r="F25" s="12">
        <v>15</v>
      </c>
      <c r="G25" s="12">
        <v>15</v>
      </c>
      <c r="H25" s="12">
        <v>7</v>
      </c>
      <c r="I25" s="12">
        <v>10</v>
      </c>
      <c r="J25" s="12">
        <v>15</v>
      </c>
      <c r="K25" s="12">
        <v>12</v>
      </c>
      <c r="L25" s="12">
        <f t="shared" si="0"/>
        <v>82</v>
      </c>
      <c r="M25" s="12"/>
      <c r="N25" s="12"/>
    </row>
    <row r="26" spans="1:14">
      <c r="A26" s="5" t="s">
        <v>20</v>
      </c>
      <c r="B26" s="5" t="s">
        <v>37</v>
      </c>
      <c r="C26" s="13">
        <v>11</v>
      </c>
      <c r="D26" s="5">
        <v>616</v>
      </c>
      <c r="E26" s="12"/>
      <c r="F26" s="12"/>
      <c r="G26" s="12"/>
      <c r="H26" s="12"/>
      <c r="I26" s="12"/>
      <c r="J26" s="12"/>
      <c r="K26" s="12"/>
      <c r="L26" s="12">
        <v>60</v>
      </c>
      <c r="M26" s="12"/>
      <c r="N26" s="12" t="s">
        <v>26</v>
      </c>
    </row>
    <row r="27" spans="1:14">
      <c r="A27" s="5" t="s">
        <v>20</v>
      </c>
      <c r="B27" s="5" t="s">
        <v>36</v>
      </c>
      <c r="C27" s="13">
        <v>11</v>
      </c>
      <c r="D27" s="5">
        <v>617</v>
      </c>
      <c r="E27" s="12">
        <v>9</v>
      </c>
      <c r="F27" s="12">
        <v>15</v>
      </c>
      <c r="G27" s="12">
        <v>16</v>
      </c>
      <c r="H27" s="12">
        <v>8</v>
      </c>
      <c r="I27" s="12">
        <v>10</v>
      </c>
      <c r="J27" s="12">
        <v>15</v>
      </c>
      <c r="K27" s="12">
        <v>15</v>
      </c>
      <c r="L27" s="12">
        <f t="shared" si="0"/>
        <v>88</v>
      </c>
      <c r="M27" s="12"/>
      <c r="N27" s="12"/>
    </row>
    <row r="28" spans="1:14">
      <c r="A28" s="5" t="s">
        <v>20</v>
      </c>
      <c r="B28" s="5" t="s">
        <v>36</v>
      </c>
      <c r="C28" s="13">
        <v>11</v>
      </c>
      <c r="D28" s="5">
        <v>618</v>
      </c>
      <c r="E28" s="12"/>
      <c r="F28" s="12"/>
      <c r="G28" s="12"/>
      <c r="H28" s="12"/>
      <c r="I28" s="12"/>
      <c r="J28" s="12"/>
      <c r="K28" s="12"/>
      <c r="L28" s="12">
        <v>60</v>
      </c>
      <c r="M28" s="12"/>
      <c r="N28" s="12" t="s">
        <v>26</v>
      </c>
    </row>
    <row r="29" spans="1:14">
      <c r="A29" s="5" t="s">
        <v>24</v>
      </c>
      <c r="B29" s="5" t="s">
        <v>25</v>
      </c>
      <c r="C29" s="13">
        <v>11</v>
      </c>
      <c r="D29" s="5">
        <v>619</v>
      </c>
      <c r="E29" s="12">
        <v>8</v>
      </c>
      <c r="F29" s="12">
        <v>15</v>
      </c>
      <c r="G29" s="12">
        <v>14</v>
      </c>
      <c r="H29" s="12">
        <v>9</v>
      </c>
      <c r="I29" s="12">
        <v>10</v>
      </c>
      <c r="J29" s="12">
        <v>15</v>
      </c>
      <c r="K29" s="12">
        <v>10</v>
      </c>
      <c r="L29" s="12">
        <f t="shared" si="0"/>
        <v>81</v>
      </c>
      <c r="M29" s="12"/>
      <c r="N29" s="12"/>
    </row>
    <row r="30" spans="1:14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 t="s">
        <v>39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8"/>
    </row>
    <row r="33" ht="17.4" spans="1:14">
      <c r="A33" s="3" t="s">
        <v>94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</sheetData>
  <mergeCells count="17">
    <mergeCell ref="A1:N1"/>
    <mergeCell ref="A2:F2"/>
    <mergeCell ref="G2:N2"/>
    <mergeCell ref="A3:N3"/>
    <mergeCell ref="E4:I4"/>
    <mergeCell ref="J4:K4"/>
    <mergeCell ref="A30:N30"/>
    <mergeCell ref="A31:N31"/>
    <mergeCell ref="A32:N32"/>
    <mergeCell ref="A33:N33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65" zoomScaleNormal="65" workbookViewId="0">
      <selection activeCell="R23" sqref="R23"/>
    </sheetView>
  </sheetViews>
  <sheetFormatPr defaultColWidth="9" defaultRowHeight="14.4"/>
  <cols>
    <col min="1" max="1" width="17.2592592592593" customWidth="1"/>
    <col min="2" max="2" width="43.6296296296296" customWidth="1"/>
    <col min="9" max="9" width="9.25" customWidth="1"/>
    <col min="10" max="11" width="12.7314814814815" customWidth="1"/>
  </cols>
  <sheetData>
    <row r="1" ht="20.4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95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7"/>
      <c r="G4" s="7"/>
      <c r="H4" s="7"/>
      <c r="I4" s="17"/>
      <c r="J4" s="6" t="s">
        <v>88</v>
      </c>
      <c r="K4" s="17"/>
      <c r="L4" s="5" t="s">
        <v>10</v>
      </c>
      <c r="M4" s="9" t="s">
        <v>11</v>
      </c>
      <c r="N4" s="5" t="s">
        <v>12</v>
      </c>
    </row>
    <row r="5" ht="50" customHeight="1" spans="1:14">
      <c r="A5" s="8"/>
      <c r="B5" s="8"/>
      <c r="C5" s="5"/>
      <c r="D5" s="5"/>
      <c r="E5" s="9" t="s">
        <v>13</v>
      </c>
      <c r="F5" s="9" t="s">
        <v>14</v>
      </c>
      <c r="G5" s="9" t="s">
        <v>15</v>
      </c>
      <c r="H5" s="10" t="s">
        <v>45</v>
      </c>
      <c r="I5" s="9" t="s">
        <v>97</v>
      </c>
      <c r="J5" s="9" t="s">
        <v>18</v>
      </c>
      <c r="K5" s="9" t="s">
        <v>98</v>
      </c>
      <c r="L5" s="5"/>
      <c r="M5" s="5"/>
      <c r="N5" s="5"/>
    </row>
    <row r="6" spans="1:14">
      <c r="A6" s="11" t="s">
        <v>20</v>
      </c>
      <c r="B6" s="11" t="s">
        <v>99</v>
      </c>
      <c r="C6" s="5">
        <v>5</v>
      </c>
      <c r="D6" s="5">
        <v>129</v>
      </c>
      <c r="E6" s="12">
        <v>7</v>
      </c>
      <c r="F6" s="12">
        <v>17</v>
      </c>
      <c r="G6" s="12">
        <v>15</v>
      </c>
      <c r="H6" s="12">
        <v>9</v>
      </c>
      <c r="I6" s="12">
        <v>8</v>
      </c>
      <c r="J6" s="12">
        <v>13</v>
      </c>
      <c r="K6" s="12">
        <v>14</v>
      </c>
      <c r="L6" s="12">
        <v>83</v>
      </c>
      <c r="M6" s="12"/>
      <c r="N6" s="12"/>
    </row>
    <row r="7" spans="1:14">
      <c r="A7" s="5" t="s">
        <v>20</v>
      </c>
      <c r="B7" s="5" t="s">
        <v>23</v>
      </c>
      <c r="C7" s="13">
        <v>11</v>
      </c>
      <c r="D7" s="5">
        <v>501</v>
      </c>
      <c r="E7" s="12">
        <v>8</v>
      </c>
      <c r="F7" s="12">
        <v>17</v>
      </c>
      <c r="G7" s="12">
        <v>16</v>
      </c>
      <c r="H7" s="12">
        <v>9</v>
      </c>
      <c r="I7" s="12">
        <v>8</v>
      </c>
      <c r="J7" s="12">
        <v>13</v>
      </c>
      <c r="K7" s="12">
        <v>14</v>
      </c>
      <c r="L7" s="12">
        <v>85</v>
      </c>
      <c r="M7" s="12"/>
      <c r="N7" s="12"/>
    </row>
    <row r="8" spans="1:14">
      <c r="A8" s="5" t="s">
        <v>50</v>
      </c>
      <c r="B8" s="5" t="s">
        <v>51</v>
      </c>
      <c r="C8" s="13">
        <v>11</v>
      </c>
      <c r="D8" s="5">
        <v>505</v>
      </c>
      <c r="E8" s="12">
        <v>9</v>
      </c>
      <c r="F8" s="12">
        <v>18</v>
      </c>
      <c r="G8" s="12">
        <v>18</v>
      </c>
      <c r="H8" s="12">
        <v>9</v>
      </c>
      <c r="I8" s="12">
        <v>9</v>
      </c>
      <c r="J8" s="12">
        <v>14</v>
      </c>
      <c r="K8" s="12">
        <v>13</v>
      </c>
      <c r="L8" s="12">
        <v>90</v>
      </c>
      <c r="M8" s="12"/>
      <c r="N8" s="12"/>
    </row>
    <row r="9" spans="1:14">
      <c r="A9" s="5" t="s">
        <v>48</v>
      </c>
      <c r="B9" s="5" t="s">
        <v>49</v>
      </c>
      <c r="C9" s="13">
        <v>11</v>
      </c>
      <c r="D9" s="5">
        <v>506</v>
      </c>
      <c r="E9" s="12">
        <v>8</v>
      </c>
      <c r="F9" s="12">
        <v>16</v>
      </c>
      <c r="G9" s="12">
        <v>15</v>
      </c>
      <c r="H9" s="12">
        <v>9</v>
      </c>
      <c r="I9" s="12">
        <v>8</v>
      </c>
      <c r="J9" s="12">
        <v>12</v>
      </c>
      <c r="K9" s="12">
        <v>12</v>
      </c>
      <c r="L9" s="12">
        <v>80</v>
      </c>
      <c r="M9" s="12"/>
      <c r="N9" s="12"/>
    </row>
    <row r="10" spans="1:14">
      <c r="A10" s="5" t="s">
        <v>50</v>
      </c>
      <c r="B10" s="5" t="s">
        <v>100</v>
      </c>
      <c r="C10" s="13">
        <v>11</v>
      </c>
      <c r="D10" s="5">
        <v>507</v>
      </c>
      <c r="E10" s="12">
        <v>8</v>
      </c>
      <c r="F10" s="12">
        <v>15</v>
      </c>
      <c r="G10" s="12">
        <v>16</v>
      </c>
      <c r="H10" s="12">
        <v>8</v>
      </c>
      <c r="I10" s="12">
        <v>9</v>
      </c>
      <c r="J10" s="12">
        <v>12</v>
      </c>
      <c r="K10" s="12">
        <v>12</v>
      </c>
      <c r="L10" s="12">
        <v>80</v>
      </c>
      <c r="M10" s="12"/>
      <c r="N10" s="12"/>
    </row>
    <row r="11" spans="1:14">
      <c r="A11" s="5" t="s">
        <v>50</v>
      </c>
      <c r="B11" s="5" t="s">
        <v>51</v>
      </c>
      <c r="C11" s="13">
        <v>11</v>
      </c>
      <c r="D11" s="5">
        <v>508</v>
      </c>
      <c r="E11" s="12">
        <v>9</v>
      </c>
      <c r="F11" s="12">
        <v>17</v>
      </c>
      <c r="G11" s="12">
        <v>19</v>
      </c>
      <c r="H11" s="12">
        <v>9</v>
      </c>
      <c r="I11" s="12">
        <v>9</v>
      </c>
      <c r="J11" s="12">
        <v>13</v>
      </c>
      <c r="K11" s="12">
        <v>14</v>
      </c>
      <c r="L11" s="12">
        <v>90</v>
      </c>
      <c r="M11" s="12"/>
      <c r="N11" s="12"/>
    </row>
    <row r="12" spans="1:14">
      <c r="A12" s="5" t="s">
        <v>50</v>
      </c>
      <c r="B12" s="5" t="s">
        <v>51</v>
      </c>
      <c r="C12" s="13">
        <v>11</v>
      </c>
      <c r="D12" s="5">
        <v>509</v>
      </c>
      <c r="E12" s="12">
        <v>8</v>
      </c>
      <c r="F12" s="12">
        <v>17</v>
      </c>
      <c r="G12" s="12">
        <v>16</v>
      </c>
      <c r="H12" s="12">
        <v>9</v>
      </c>
      <c r="I12" s="12">
        <v>8</v>
      </c>
      <c r="J12" s="12">
        <v>13</v>
      </c>
      <c r="K12" s="12">
        <v>14</v>
      </c>
      <c r="L12" s="12">
        <v>85</v>
      </c>
      <c r="M12" s="12"/>
      <c r="N12" s="12"/>
    </row>
    <row r="13" spans="1:14">
      <c r="A13" s="5" t="s">
        <v>101</v>
      </c>
      <c r="B13" s="5" t="s">
        <v>102</v>
      </c>
      <c r="C13" s="13">
        <v>11</v>
      </c>
      <c r="D13" s="5">
        <v>510</v>
      </c>
      <c r="E13" s="12">
        <v>6</v>
      </c>
      <c r="F13" s="12">
        <v>12</v>
      </c>
      <c r="G13" s="12">
        <v>12</v>
      </c>
      <c r="H13" s="12">
        <v>9</v>
      </c>
      <c r="I13" s="12">
        <v>9</v>
      </c>
      <c r="J13" s="12">
        <v>14</v>
      </c>
      <c r="K13" s="12">
        <v>13</v>
      </c>
      <c r="L13" s="12">
        <v>75</v>
      </c>
      <c r="M13" s="12"/>
      <c r="N13" s="12"/>
    </row>
    <row r="14" spans="1:14">
      <c r="A14" s="5" t="s">
        <v>54</v>
      </c>
      <c r="B14" s="5" t="s">
        <v>55</v>
      </c>
      <c r="C14" s="13">
        <v>11</v>
      </c>
      <c r="D14" s="5">
        <v>511</v>
      </c>
      <c r="E14" s="12">
        <v>8</v>
      </c>
      <c r="F14" s="12">
        <v>15</v>
      </c>
      <c r="G14" s="12">
        <v>16</v>
      </c>
      <c r="H14" s="12">
        <v>8</v>
      </c>
      <c r="I14" s="12">
        <v>9</v>
      </c>
      <c r="J14" s="12">
        <v>12</v>
      </c>
      <c r="K14" s="12">
        <v>12</v>
      </c>
      <c r="L14" s="12">
        <v>80</v>
      </c>
      <c r="M14" s="12"/>
      <c r="N14" s="12"/>
    </row>
    <row r="15" spans="1:14">
      <c r="A15" s="5" t="s">
        <v>30</v>
      </c>
      <c r="B15" s="5" t="s">
        <v>53</v>
      </c>
      <c r="C15" s="13">
        <v>11</v>
      </c>
      <c r="D15" s="5">
        <v>512</v>
      </c>
      <c r="E15" s="12">
        <v>10</v>
      </c>
      <c r="F15" s="12">
        <v>19</v>
      </c>
      <c r="G15" s="12">
        <v>18</v>
      </c>
      <c r="H15" s="12">
        <v>10</v>
      </c>
      <c r="I15" s="12">
        <v>9</v>
      </c>
      <c r="J15" s="12">
        <v>15</v>
      </c>
      <c r="K15" s="12">
        <v>14</v>
      </c>
      <c r="L15" s="12">
        <v>95</v>
      </c>
      <c r="M15" s="12"/>
      <c r="N15" s="12"/>
    </row>
    <row r="16" spans="1:14">
      <c r="A16" s="5" t="s">
        <v>30</v>
      </c>
      <c r="B16" s="5" t="s">
        <v>53</v>
      </c>
      <c r="C16" s="13">
        <v>11</v>
      </c>
      <c r="D16" s="5">
        <v>513</v>
      </c>
      <c r="E16" s="12">
        <v>8</v>
      </c>
      <c r="F16" s="12">
        <v>17</v>
      </c>
      <c r="G16" s="12">
        <v>16</v>
      </c>
      <c r="H16" s="12">
        <v>9</v>
      </c>
      <c r="I16" s="12">
        <v>8</v>
      </c>
      <c r="J16" s="12">
        <v>13</v>
      </c>
      <c r="K16" s="12">
        <v>14</v>
      </c>
      <c r="L16" s="12">
        <v>85</v>
      </c>
      <c r="M16" s="12"/>
      <c r="N16" s="12"/>
    </row>
    <row r="17" spans="1:14">
      <c r="A17" s="5" t="s">
        <v>30</v>
      </c>
      <c r="B17" s="5" t="s">
        <v>53</v>
      </c>
      <c r="C17" s="13">
        <v>11</v>
      </c>
      <c r="D17" s="5">
        <v>514</v>
      </c>
      <c r="E17" s="12">
        <v>8</v>
      </c>
      <c r="F17" s="12">
        <v>15</v>
      </c>
      <c r="G17" s="12">
        <v>16</v>
      </c>
      <c r="H17" s="12">
        <v>8</v>
      </c>
      <c r="I17" s="12">
        <v>9</v>
      </c>
      <c r="J17" s="12">
        <v>12</v>
      </c>
      <c r="K17" s="12">
        <v>12</v>
      </c>
      <c r="L17" s="12">
        <v>80</v>
      </c>
      <c r="M17" s="12"/>
      <c r="N17" s="12"/>
    </row>
    <row r="18" spans="1:14">
      <c r="A18" s="5" t="s">
        <v>30</v>
      </c>
      <c r="B18" s="5" t="s">
        <v>103</v>
      </c>
      <c r="C18" s="13">
        <v>11</v>
      </c>
      <c r="D18" s="5">
        <v>515</v>
      </c>
      <c r="E18" s="12">
        <v>8</v>
      </c>
      <c r="F18" s="12">
        <v>15</v>
      </c>
      <c r="G18" s="12">
        <v>16</v>
      </c>
      <c r="H18" s="12">
        <v>8</v>
      </c>
      <c r="I18" s="12">
        <v>9</v>
      </c>
      <c r="J18" s="12">
        <v>12</v>
      </c>
      <c r="K18" s="12">
        <v>12</v>
      </c>
      <c r="L18" s="12">
        <v>80</v>
      </c>
      <c r="M18" s="12"/>
      <c r="N18" s="12"/>
    </row>
    <row r="19" spans="1:14">
      <c r="A19" s="5" t="s">
        <v>30</v>
      </c>
      <c r="B19" s="5" t="s">
        <v>104</v>
      </c>
      <c r="C19" s="13">
        <v>11</v>
      </c>
      <c r="D19" s="5">
        <v>516</v>
      </c>
      <c r="E19" s="12"/>
      <c r="F19" s="12"/>
      <c r="G19" s="12"/>
      <c r="H19" s="12"/>
      <c r="I19" s="12"/>
      <c r="J19" s="12"/>
      <c r="K19" s="12"/>
      <c r="L19" s="12">
        <v>60</v>
      </c>
      <c r="M19" s="12"/>
      <c r="N19" s="12" t="s">
        <v>26</v>
      </c>
    </row>
    <row r="20" spans="1:14">
      <c r="A20" s="5" t="s">
        <v>30</v>
      </c>
      <c r="B20" s="5" t="s">
        <v>104</v>
      </c>
      <c r="C20" s="13">
        <v>11</v>
      </c>
      <c r="D20" s="5">
        <v>517</v>
      </c>
      <c r="E20" s="12">
        <v>9</v>
      </c>
      <c r="F20" s="12">
        <v>18</v>
      </c>
      <c r="G20" s="12">
        <v>18</v>
      </c>
      <c r="H20" s="12">
        <v>9</v>
      </c>
      <c r="I20" s="12">
        <v>9</v>
      </c>
      <c r="J20" s="12">
        <v>14</v>
      </c>
      <c r="K20" s="12">
        <v>13</v>
      </c>
      <c r="L20" s="12">
        <v>90</v>
      </c>
      <c r="M20" s="12"/>
      <c r="N20" s="12"/>
    </row>
    <row r="21" spans="1:14">
      <c r="A21" s="5" t="s">
        <v>30</v>
      </c>
      <c r="B21" s="5" t="s">
        <v>104</v>
      </c>
      <c r="C21" s="13">
        <v>11</v>
      </c>
      <c r="D21" s="5">
        <v>518</v>
      </c>
      <c r="E21" s="12">
        <v>10</v>
      </c>
      <c r="F21" s="12">
        <v>19</v>
      </c>
      <c r="G21" s="12">
        <v>18</v>
      </c>
      <c r="H21" s="12">
        <v>10</v>
      </c>
      <c r="I21" s="12">
        <v>9</v>
      </c>
      <c r="J21" s="12">
        <v>15</v>
      </c>
      <c r="K21" s="12">
        <v>14</v>
      </c>
      <c r="L21" s="12">
        <v>95</v>
      </c>
      <c r="M21" s="12"/>
      <c r="N21" s="12"/>
    </row>
    <row r="22" spans="1:14">
      <c r="A22" s="5" t="s">
        <v>54</v>
      </c>
      <c r="B22" s="5" t="s">
        <v>58</v>
      </c>
      <c r="C22" s="13">
        <v>11</v>
      </c>
      <c r="D22" s="5">
        <v>519</v>
      </c>
      <c r="E22" s="12"/>
      <c r="F22" s="12"/>
      <c r="G22" s="12"/>
      <c r="H22" s="12"/>
      <c r="I22" s="12"/>
      <c r="J22" s="12"/>
      <c r="K22" s="12"/>
      <c r="L22" s="12">
        <v>60</v>
      </c>
      <c r="M22" s="12"/>
      <c r="N22" s="12" t="s">
        <v>26</v>
      </c>
    </row>
    <row r="23" spans="1:14">
      <c r="A23" s="5" t="s">
        <v>24</v>
      </c>
      <c r="B23" s="5" t="s">
        <v>25</v>
      </c>
      <c r="C23" s="13">
        <v>11</v>
      </c>
      <c r="D23" s="5">
        <v>520</v>
      </c>
      <c r="E23" s="12">
        <v>8</v>
      </c>
      <c r="F23" s="12">
        <v>15</v>
      </c>
      <c r="G23" s="12">
        <v>16</v>
      </c>
      <c r="H23" s="12">
        <v>8</v>
      </c>
      <c r="I23" s="12">
        <v>9</v>
      </c>
      <c r="J23" s="12">
        <v>12</v>
      </c>
      <c r="K23" s="12">
        <v>12</v>
      </c>
      <c r="L23" s="12">
        <v>80</v>
      </c>
      <c r="M23" s="12"/>
      <c r="N23" s="12"/>
    </row>
    <row r="24" spans="1:14">
      <c r="A24" s="5" t="s">
        <v>24</v>
      </c>
      <c r="B24" s="5" t="s">
        <v>25</v>
      </c>
      <c r="C24" s="13">
        <v>11</v>
      </c>
      <c r="D24" s="5">
        <v>521</v>
      </c>
      <c r="E24" s="12">
        <v>8</v>
      </c>
      <c r="F24" s="12">
        <v>17</v>
      </c>
      <c r="G24" s="12">
        <v>16</v>
      </c>
      <c r="H24" s="12">
        <v>9</v>
      </c>
      <c r="I24" s="12">
        <v>8</v>
      </c>
      <c r="J24" s="12">
        <v>13</v>
      </c>
      <c r="K24" s="12">
        <v>14</v>
      </c>
      <c r="L24" s="12">
        <v>85</v>
      </c>
      <c r="M24" s="12"/>
      <c r="N24" s="12"/>
    </row>
    <row r="25" spans="1:14">
      <c r="A25" s="5" t="s">
        <v>24</v>
      </c>
      <c r="B25" s="5" t="s">
        <v>25</v>
      </c>
      <c r="C25" s="13">
        <v>11</v>
      </c>
      <c r="D25" s="5">
        <v>522</v>
      </c>
      <c r="E25" s="12">
        <v>8</v>
      </c>
      <c r="F25" s="12">
        <v>15</v>
      </c>
      <c r="G25" s="12">
        <v>16</v>
      </c>
      <c r="H25" s="12">
        <v>8</v>
      </c>
      <c r="I25" s="12">
        <v>9</v>
      </c>
      <c r="J25" s="12">
        <v>12</v>
      </c>
      <c r="K25" s="12">
        <v>12</v>
      </c>
      <c r="L25" s="12">
        <v>80</v>
      </c>
      <c r="M25" s="12"/>
      <c r="N25" s="12"/>
    </row>
    <row r="26" spans="1:14">
      <c r="A26" s="5" t="s">
        <v>24</v>
      </c>
      <c r="B26" s="5" t="s">
        <v>25</v>
      </c>
      <c r="C26" s="13">
        <v>11</v>
      </c>
      <c r="D26" s="5">
        <v>523</v>
      </c>
      <c r="E26" s="12">
        <v>8</v>
      </c>
      <c r="F26" s="12">
        <v>15</v>
      </c>
      <c r="G26" s="12">
        <v>16</v>
      </c>
      <c r="H26" s="12">
        <v>8</v>
      </c>
      <c r="I26" s="12">
        <v>9</v>
      </c>
      <c r="J26" s="12">
        <v>12</v>
      </c>
      <c r="K26" s="12">
        <v>12</v>
      </c>
      <c r="L26" s="12">
        <v>80</v>
      </c>
      <c r="M26" s="12"/>
      <c r="N26" s="12"/>
    </row>
    <row r="27" spans="1:14">
      <c r="A27" s="5" t="s">
        <v>24</v>
      </c>
      <c r="B27" s="5" t="s">
        <v>25</v>
      </c>
      <c r="C27" s="13">
        <v>11</v>
      </c>
      <c r="D27" s="5">
        <v>524</v>
      </c>
      <c r="E27" s="12">
        <v>8</v>
      </c>
      <c r="F27" s="12">
        <v>17</v>
      </c>
      <c r="G27" s="12">
        <v>16</v>
      </c>
      <c r="H27" s="12">
        <v>9</v>
      </c>
      <c r="I27" s="12">
        <v>8</v>
      </c>
      <c r="J27" s="12">
        <v>13</v>
      </c>
      <c r="K27" s="12">
        <v>14</v>
      </c>
      <c r="L27" s="12">
        <v>85</v>
      </c>
      <c r="M27" s="12"/>
      <c r="N27" s="12"/>
    </row>
    <row r="28" spans="1:14">
      <c r="A28" s="5" t="s">
        <v>105</v>
      </c>
      <c r="B28" s="5" t="s">
        <v>106</v>
      </c>
      <c r="C28" s="13">
        <v>11</v>
      </c>
      <c r="D28" s="5">
        <v>525</v>
      </c>
      <c r="E28" s="12">
        <v>8</v>
      </c>
      <c r="F28" s="12">
        <v>15</v>
      </c>
      <c r="G28" s="12">
        <v>16</v>
      </c>
      <c r="H28" s="12">
        <v>8</v>
      </c>
      <c r="I28" s="12">
        <v>9</v>
      </c>
      <c r="J28" s="12">
        <v>12</v>
      </c>
      <c r="K28" s="12">
        <v>12</v>
      </c>
      <c r="L28" s="12">
        <v>80</v>
      </c>
      <c r="M28" s="12"/>
      <c r="N28" s="12"/>
    </row>
    <row r="29" spans="1:14">
      <c r="A29" s="5" t="s">
        <v>20</v>
      </c>
      <c r="B29" s="5" t="s">
        <v>23</v>
      </c>
      <c r="C29" s="13">
        <v>11</v>
      </c>
      <c r="D29" s="5">
        <v>526</v>
      </c>
      <c r="E29" s="12">
        <v>8</v>
      </c>
      <c r="F29" s="12">
        <v>17</v>
      </c>
      <c r="G29" s="12">
        <v>16</v>
      </c>
      <c r="H29" s="12">
        <v>9</v>
      </c>
      <c r="I29" s="12">
        <v>8</v>
      </c>
      <c r="J29" s="12">
        <v>13</v>
      </c>
      <c r="K29" s="12">
        <v>14</v>
      </c>
      <c r="L29" s="12">
        <v>85</v>
      </c>
      <c r="M29" s="12"/>
      <c r="N29" s="12"/>
    </row>
    <row r="30" spans="1:14">
      <c r="A30" s="5" t="s">
        <v>20</v>
      </c>
      <c r="B30" s="5" t="s">
        <v>23</v>
      </c>
      <c r="C30" s="13">
        <v>11</v>
      </c>
      <c r="D30" s="5">
        <v>527</v>
      </c>
      <c r="E30" s="12">
        <v>6</v>
      </c>
      <c r="F30" s="12">
        <v>12</v>
      </c>
      <c r="G30" s="12">
        <v>12</v>
      </c>
      <c r="H30" s="12">
        <v>9</v>
      </c>
      <c r="I30" s="12">
        <v>9</v>
      </c>
      <c r="J30" s="12">
        <v>14</v>
      </c>
      <c r="K30" s="12">
        <v>13</v>
      </c>
      <c r="L30" s="12">
        <v>75</v>
      </c>
      <c r="M30" s="12"/>
      <c r="N30" s="12"/>
    </row>
    <row r="31" spans="1:14">
      <c r="A31" s="5" t="s">
        <v>20</v>
      </c>
      <c r="B31" s="5" t="s">
        <v>23</v>
      </c>
      <c r="C31" s="13">
        <v>11</v>
      </c>
      <c r="D31" s="5">
        <v>528</v>
      </c>
      <c r="E31" s="12"/>
      <c r="F31" s="12"/>
      <c r="G31" s="12"/>
      <c r="H31" s="12"/>
      <c r="I31" s="12"/>
      <c r="J31" s="12"/>
      <c r="K31" s="12"/>
      <c r="L31" s="12">
        <v>60</v>
      </c>
      <c r="M31" s="12"/>
      <c r="N31" s="12" t="s">
        <v>26</v>
      </c>
    </row>
    <row r="32" spans="1:14">
      <c r="A32" s="5" t="s">
        <v>20</v>
      </c>
      <c r="B32" s="5" t="s">
        <v>23</v>
      </c>
      <c r="C32" s="13">
        <v>11</v>
      </c>
      <c r="D32" s="5">
        <v>529</v>
      </c>
      <c r="E32" s="12">
        <v>8</v>
      </c>
      <c r="F32" s="12">
        <v>17</v>
      </c>
      <c r="G32" s="12">
        <v>16</v>
      </c>
      <c r="H32" s="12">
        <v>9</v>
      </c>
      <c r="I32" s="12">
        <v>8</v>
      </c>
      <c r="J32" s="12">
        <v>13</v>
      </c>
      <c r="K32" s="12">
        <v>14</v>
      </c>
      <c r="L32" s="12">
        <v>85</v>
      </c>
      <c r="M32" s="12"/>
      <c r="N32" s="12"/>
    </row>
    <row r="33" spans="1:14">
      <c r="A33" s="5" t="s">
        <v>20</v>
      </c>
      <c r="B33" s="5" t="s">
        <v>23</v>
      </c>
      <c r="C33" s="13">
        <v>11</v>
      </c>
      <c r="D33" s="5">
        <v>530</v>
      </c>
      <c r="E33" s="12">
        <v>6</v>
      </c>
      <c r="F33" s="12">
        <v>12</v>
      </c>
      <c r="G33" s="12">
        <v>12</v>
      </c>
      <c r="H33" s="12">
        <v>9</v>
      </c>
      <c r="I33" s="12">
        <v>9</v>
      </c>
      <c r="J33" s="12">
        <v>14</v>
      </c>
      <c r="K33" s="12">
        <v>13</v>
      </c>
      <c r="L33" s="12">
        <v>75</v>
      </c>
      <c r="M33" s="12"/>
      <c r="N33" s="12"/>
    </row>
    <row r="34" spans="1:14">
      <c r="A34" s="5" t="s">
        <v>20</v>
      </c>
      <c r="B34" s="5" t="s">
        <v>27</v>
      </c>
      <c r="C34" s="13">
        <v>11</v>
      </c>
      <c r="D34" s="5">
        <v>531</v>
      </c>
      <c r="E34" s="12">
        <v>8</v>
      </c>
      <c r="F34" s="12">
        <v>15</v>
      </c>
      <c r="G34" s="12">
        <v>16</v>
      </c>
      <c r="H34" s="12">
        <v>8</v>
      </c>
      <c r="I34" s="12">
        <v>9</v>
      </c>
      <c r="J34" s="12">
        <v>12</v>
      </c>
      <c r="K34" s="12">
        <v>12</v>
      </c>
      <c r="L34" s="12">
        <v>80</v>
      </c>
      <c r="M34" s="12"/>
      <c r="N34" s="12"/>
    </row>
    <row r="35" spans="1:14">
      <c r="A35" s="5" t="s">
        <v>20</v>
      </c>
      <c r="B35" s="5" t="s">
        <v>21</v>
      </c>
      <c r="C35" s="13">
        <v>11</v>
      </c>
      <c r="D35" s="5">
        <v>532</v>
      </c>
      <c r="E35" s="12">
        <v>8</v>
      </c>
      <c r="F35" s="12">
        <v>16</v>
      </c>
      <c r="G35" s="12">
        <v>15</v>
      </c>
      <c r="H35" s="12">
        <v>9</v>
      </c>
      <c r="I35" s="12">
        <v>8</v>
      </c>
      <c r="J35" s="12">
        <v>13</v>
      </c>
      <c r="K35" s="12">
        <v>11</v>
      </c>
      <c r="L35" s="12">
        <v>80</v>
      </c>
      <c r="M35" s="12"/>
      <c r="N35" s="12"/>
    </row>
    <row r="36" spans="1:14">
      <c r="A36" s="3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14" t="s">
        <v>40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8"/>
    </row>
    <row r="39" ht="17.4" spans="1:14">
      <c r="A39" s="3" t="s">
        <v>94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17">
    <mergeCell ref="A1:N1"/>
    <mergeCell ref="A2:F2"/>
    <mergeCell ref="G2:N2"/>
    <mergeCell ref="A3:N3"/>
    <mergeCell ref="E4:I4"/>
    <mergeCell ref="J4:K4"/>
    <mergeCell ref="A36:N36"/>
    <mergeCell ref="A37:N37"/>
    <mergeCell ref="A38:N38"/>
    <mergeCell ref="A39:N39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1栋1、4、5、6楼（男寝）</vt:lpstr>
      <vt:lpstr>1栋和8栋5、6楼（男寝）</vt:lpstr>
      <vt:lpstr>8栋1、3楼（女寝）</vt:lpstr>
      <vt:lpstr>6、13、8栋2楼（女寝）</vt:lpstr>
      <vt:lpstr>11栋3、4、6楼（女寝）</vt:lpstr>
      <vt:lpstr>11栋五楼（女寝）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陈宇浩</dc:creator>
  <cp:lastModifiedBy>ouyulc</cp:lastModifiedBy>
  <dcterms:created xsi:type="dcterms:W3CDTF">2023-05-12T11:15:00Z</dcterms:created>
  <dcterms:modified xsi:type="dcterms:W3CDTF">2025-05-18T11:38:41Z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54862216600A4CF9A63F6167DB9C66BA_13</vt:lpwstr>
  </property>
</Properties>
</file>