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2" activeTab="5"/>
  </bookViews>
  <sheets>
    <sheet name="1栋1、4、5、6楼（男寝）" sheetId="10" r:id="rId1"/>
    <sheet name="1栋和8栋5、6楼（男寝）" sheetId="11" r:id="rId2"/>
    <sheet name="8栋1、3楼（女寝）" sheetId="14" r:id="rId3"/>
    <sheet name="6、13、8栋2楼（女寝）" sheetId="13" r:id="rId4"/>
    <sheet name="11栋3、4、6楼（女寝）" sheetId="8" r:id="rId5"/>
    <sheet name="11栋五楼（女寝）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<sst xmlns="http://schemas.openxmlformats.org/spreadsheetml/2006/main" count="597" uniqueCount="109">
  <si>
    <t>温州理工学院经济与管理学院学生寝室文明督查、安全专项检查记录表  ——  滨海校区</t>
  </si>
  <si>
    <t>检查时间：2025年3月26日       第6周</t>
  </si>
  <si>
    <t>公寓区： 1栋1、5—6楼</t>
  </si>
  <si>
    <t>检查人员：张艺怀</t>
  </si>
  <si>
    <t>辅导员</t>
  </si>
  <si>
    <t>班级</t>
  </si>
  <si>
    <t>楼号</t>
  </si>
  <si>
    <t>寝室号</t>
  </si>
  <si>
    <t>集体部分（70分）</t>
  </si>
  <si>
    <t xml:space="preserve"> 个人部分（30分）</t>
  </si>
  <si>
    <t>总分</t>
  </si>
  <si>
    <t>私拉电线
及违规大功率电器</t>
  </si>
  <si>
    <t>备注</t>
  </si>
  <si>
    <t>整体感觉
（10分）</t>
  </si>
  <si>
    <t>卧室地面
门窗墙面
（20分）</t>
  </si>
  <si>
    <t>卫生间   
盥洗室  
（20分）</t>
  </si>
  <si>
    <t>阳台
（10分）</t>
  </si>
  <si>
    <t>鞋架等     物品  
（10分）</t>
  </si>
  <si>
    <t>床铺
（15分）</t>
  </si>
  <si>
    <t xml:space="preserve"> 书架物品、桌面等    （15分）</t>
  </si>
  <si>
    <t>刘晨钰</t>
  </si>
  <si>
    <t>24财务管理三</t>
  </si>
  <si>
    <t>无</t>
  </si>
  <si>
    <t>24财务管理二</t>
  </si>
  <si>
    <t>陈  达</t>
  </si>
  <si>
    <t>24财务管理一</t>
  </si>
  <si>
    <t>无人</t>
  </si>
  <si>
    <t>24财务管理二/24财务管理三</t>
  </si>
  <si>
    <t>刘晨钰/王  挺</t>
  </si>
  <si>
    <t>24财务管理三/24金融科技一</t>
  </si>
  <si>
    <t>王  挺</t>
  </si>
  <si>
    <t>24金融科技一</t>
  </si>
  <si>
    <t>王  挺/缪克跑</t>
  </si>
  <si>
    <t>24金融科技一/24金融科技二</t>
  </si>
  <si>
    <t>缪克跑</t>
  </si>
  <si>
    <t>24金融科技二</t>
  </si>
  <si>
    <t>24财务管理三/24跨境电子商务</t>
  </si>
  <si>
    <t>24跨境电子商务</t>
  </si>
  <si>
    <t>注:一、请卫生督察组成员认真阅读寝室内务评分细则，严格按照细则进行评分；二、如检查时寝室无人请在备注栏里备注情况；</t>
  </si>
  <si>
    <t xml:space="preserve">   三、①卫生优秀寝室：90分以上（含）；②卫生合格寝室：60分以上（含）；③卫生不合格寝室：60分以下，请评分后直接在备注栏注明等级序号。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</si>
  <si>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</si>
  <si>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1栋5楼/8栋5—6楼</t>
  </si>
  <si>
    <t>检查人员：陈宇浩</t>
  </si>
  <si>
    <t>私拉电线及违规大功率电器</t>
  </si>
  <si>
    <t>鞋架等  物品  
（10分）</t>
  </si>
  <si>
    <t xml:space="preserve">  书架物品、  桌面等     （15分）</t>
  </si>
  <si>
    <t>项伊玲</t>
  </si>
  <si>
    <t>24国际经济与贸易一</t>
  </si>
  <si>
    <t>陈  达/项伊玲</t>
  </si>
  <si>
    <t>24财务管理一/24国际经济与贸易一</t>
  </si>
  <si>
    <t>24财务管理二/24国际经济与贸易一</t>
  </si>
  <si>
    <t>24国际经济与贸易二</t>
  </si>
  <si>
    <t>陈  达/王  挺</t>
  </si>
  <si>
    <t>24财务管理一/24国际经济与贸易二</t>
  </si>
  <si>
    <t>24财务管理一/24工商管理/24国际经济与贸易二</t>
  </si>
  <si>
    <t>24财务管理二/24工商管理</t>
  </si>
  <si>
    <t>24财务管理一/24工商管理</t>
  </si>
  <si>
    <t>24国际经济与贸易（专升本）一</t>
  </si>
  <si>
    <t>24国际经济与贸易（专升本）二</t>
  </si>
  <si>
    <t>24工商管理（专升本）一</t>
  </si>
  <si>
    <t>24工商管理（专升本）一/24工商管理(专升本）二</t>
  </si>
  <si>
    <t>24工商管理（专升本）二</t>
  </si>
  <si>
    <t>24财务管理（专升本）一/24工商管理（专升本）二</t>
  </si>
  <si>
    <t>24财务管理（专升本）一</t>
  </si>
  <si>
    <t>24财务管理（专升本）一/24财务管理（专升本）二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</si>
  <si>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</si>
  <si>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8栋1、3楼</t>
  </si>
  <si>
    <t>检查人员：贾倩雯</t>
  </si>
  <si>
    <t xml:space="preserve"> 总分</t>
  </si>
  <si>
    <t xml:space="preserve"> 卫生间   
 盥洗室  
（20分）</t>
  </si>
  <si>
    <t xml:space="preserve">  阳台
（10分）</t>
  </si>
  <si>
    <t xml:space="preserve"> 书架物品、  桌面等   （15分）</t>
  </si>
  <si>
    <t>项伊玲/王  挺</t>
  </si>
  <si>
    <t>24财务管理（专升本）二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</si>
  <si>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</si>
  <si>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6栋5楼/13栋2—3楼/8栋2楼</t>
  </si>
  <si>
    <t>检查人员：钱思琪</t>
  </si>
  <si>
    <t>个人部分（30分）</t>
  </si>
  <si>
    <t xml:space="preserve"> 书架物品、  桌面等    （15分）</t>
  </si>
  <si>
    <t>（属于经管的同学搬出去住了）</t>
  </si>
  <si>
    <t>24国际经济与贸易（专升本）一/24国际经济与贸易（专升本）二</t>
  </si>
  <si>
    <t>项伊玲/刘晨钰</t>
  </si>
  <si>
    <t>24财务管理（专升本）一/24国际经济与贸易（专升本）二</t>
  </si>
  <si>
    <t>24工商管理（专升本）一/24工商管理（专升本）二</t>
  </si>
  <si>
    <t>王  挺/刘晨钰</t>
  </si>
  <si>
    <t>24工商管理（专升本）二/24国际经济与贸易（专升本）二</t>
  </si>
  <si>
    <r>
      <rPr>
        <b/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</si>
  <si>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11栋3、4、6楼</t>
  </si>
  <si>
    <t>检查人员：黄诗怡</t>
  </si>
  <si>
    <t xml:space="preserve">  个人部分（30分）</t>
  </si>
  <si>
    <t xml:space="preserve"> 书架物品、桌面等   （15分）</t>
  </si>
  <si>
    <t>刘晨钰/项伊玲</t>
  </si>
  <si>
    <t>缪克跑/王  挺</t>
  </si>
  <si>
    <t>项伊玲/缪克跑</t>
  </si>
  <si>
    <t>24国际经济与贸易一/24金融科技二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</si>
  <si>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</si>
  <si>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公寓区：5栋1楼/11栋5楼</t>
  </si>
  <si>
    <t>检查人员：金晶</t>
  </si>
  <si>
    <t>鞋架等 物品  
（10分）</t>
  </si>
  <si>
    <t xml:space="preserve">  书架物品、 桌面等    （15分）</t>
  </si>
  <si>
    <t>24国际经济与贸易(专升本）</t>
  </si>
  <si>
    <t>24财务管理/24国际经济与贸易一</t>
  </si>
  <si>
    <t>王  挺/项伊玲</t>
  </si>
  <si>
    <t>24国际经济与贸易一/24国际经济与贸易二</t>
  </si>
  <si>
    <t>24工商管理/24国际经济与贸易二</t>
  </si>
  <si>
    <t>24工商管理</t>
  </si>
  <si>
    <t>陈  达/刘晨钰</t>
  </si>
  <si>
    <t>24财务管理一/24财务管理二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</si>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</sst>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576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30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zoomScale="60" zoomScaleNormal="60" workbookViewId="0">
      <selection activeCell="E34" sqref="E34"/>
    </sheetView>
  </sheetViews>
  <sheetFormatPr defaultColWidth="8.72727272727273" defaultRowHeight="14"/>
  <cols>
    <col min="1" max="1" width="14.0909090909091" customWidth="1"/>
    <col min="2" max="2" width="29.7272727272727" customWidth="1"/>
    <col min="5" max="8" width="9.72727272727273" customWidth="1"/>
    <col min="9" max="9" width="10.6" customWidth="1"/>
    <col min="10" max="10" width="12.5727272727273" customWidth="1"/>
    <col min="11" max="11" width="12.5454545454545" customWidth="1"/>
    <col min="12" max="12" width="10.3" customWidth="1"/>
    <col min="13" max="13" width="9.63636363636364" customWidth="1"/>
  </cols>
  <sheetData>
    <row r="1" ht="2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2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4" t="s">
        <v>6</v>
      </c>
      <c r="D4" s="4" t="s">
        <v>7</v>
      </c>
      <c r="E4" s="6" t="s">
        <v>8</v>
      </c>
      <c r="F4" s="7"/>
      <c r="G4" s="7"/>
      <c r="H4" s="7"/>
      <c r="I4" s="18"/>
      <c r="J4" s="6" t="s">
        <v>9</v>
      </c>
      <c r="K4" s="18"/>
      <c r="L4" s="5" t="s">
        <v>10</v>
      </c>
      <c r="M4" s="9" t="s">
        <v>11</v>
      </c>
      <c r="N4" s="5" t="s">
        <v>12</v>
      </c>
    </row>
    <row r="5" ht="49" customHeight="1" spans="1:14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19</v>
      </c>
      <c r="L5" s="5"/>
      <c r="M5" s="5"/>
      <c r="N5" s="5"/>
    </row>
    <row r="6" spans="1:14">
      <c r="A6" s="5" t="s">
        <v>20</v>
      </c>
      <c r="B6" s="5" t="s">
        <v>21</v>
      </c>
      <c r="C6" s="13">
        <v>1</v>
      </c>
      <c r="D6" s="5">
        <v>104</v>
      </c>
      <c r="E6" s="14">
        <v>9</v>
      </c>
      <c r="F6" s="14">
        <v>16</v>
      </c>
      <c r="G6" s="14">
        <v>17</v>
      </c>
      <c r="H6" s="14">
        <v>8</v>
      </c>
      <c r="I6" s="14">
        <v>9</v>
      </c>
      <c r="J6" s="14">
        <v>13</v>
      </c>
      <c r="K6" s="14">
        <v>14</v>
      </c>
      <c r="L6" s="19">
        <f>SUM(E6:K6)</f>
        <v>86</v>
      </c>
      <c r="M6" s="14" t="s">
        <v>22</v>
      </c>
      <c r="N6" s="14"/>
    </row>
    <row r="7" spans="1:14">
      <c r="A7" s="5" t="s">
        <v>20</v>
      </c>
      <c r="B7" s="5" t="s">
        <v>21</v>
      </c>
      <c r="C7" s="13">
        <v>1</v>
      </c>
      <c r="D7" s="5">
        <v>107</v>
      </c>
      <c r="E7" s="14">
        <v>8</v>
      </c>
      <c r="F7" s="14">
        <v>19</v>
      </c>
      <c r="G7" s="14">
        <v>17</v>
      </c>
      <c r="H7" s="14">
        <v>9</v>
      </c>
      <c r="I7" s="14">
        <v>9</v>
      </c>
      <c r="J7" s="14">
        <v>14</v>
      </c>
      <c r="K7" s="14">
        <v>12</v>
      </c>
      <c r="L7" s="19">
        <f t="shared" ref="L7:L29" si="0">SUM(E7:K7)</f>
        <v>88</v>
      </c>
      <c r="M7" s="14" t="s">
        <v>22</v>
      </c>
      <c r="N7" s="14"/>
    </row>
    <row r="8" spans="1:14">
      <c r="A8" s="5" t="s">
        <v>20</v>
      </c>
      <c r="B8" s="5" t="s">
        <v>23</v>
      </c>
      <c r="C8" s="13">
        <v>1</v>
      </c>
      <c r="D8" s="5">
        <v>510</v>
      </c>
      <c r="E8" s="14">
        <v>9</v>
      </c>
      <c r="F8" s="14">
        <v>19</v>
      </c>
      <c r="G8" s="14">
        <v>19</v>
      </c>
      <c r="H8" s="14">
        <v>9</v>
      </c>
      <c r="I8" s="14">
        <v>8</v>
      </c>
      <c r="J8" s="14">
        <v>14</v>
      </c>
      <c r="K8" s="14">
        <v>14</v>
      </c>
      <c r="L8" s="19">
        <f t="shared" si="0"/>
        <v>92</v>
      </c>
      <c r="M8" s="14" t="s">
        <v>22</v>
      </c>
      <c r="N8" s="14"/>
    </row>
    <row r="9" spans="1:14">
      <c r="A9" s="5" t="s">
        <v>20</v>
      </c>
      <c r="B9" s="5" t="s">
        <v>23</v>
      </c>
      <c r="C9" s="13">
        <v>1</v>
      </c>
      <c r="D9" s="5">
        <v>511</v>
      </c>
      <c r="E9" s="14">
        <v>8</v>
      </c>
      <c r="F9" s="14">
        <v>18</v>
      </c>
      <c r="G9" s="14">
        <v>18</v>
      </c>
      <c r="H9" s="14">
        <v>8</v>
      </c>
      <c r="I9" s="14">
        <v>9</v>
      </c>
      <c r="J9" s="14">
        <v>13</v>
      </c>
      <c r="K9" s="14">
        <v>14</v>
      </c>
      <c r="L9" s="19">
        <f t="shared" si="0"/>
        <v>88</v>
      </c>
      <c r="M9" s="14" t="s">
        <v>22</v>
      </c>
      <c r="N9" s="14"/>
    </row>
    <row r="10" spans="1:14">
      <c r="A10" s="5" t="s">
        <v>24</v>
      </c>
      <c r="B10" s="5" t="s">
        <v>25</v>
      </c>
      <c r="C10" s="13">
        <v>1</v>
      </c>
      <c r="D10" s="5">
        <v>601</v>
      </c>
      <c r="E10" s="14"/>
      <c r="F10" s="14"/>
      <c r="G10" s="14"/>
      <c r="H10" s="14"/>
      <c r="I10" s="14"/>
      <c r="J10" s="14"/>
      <c r="K10" s="14"/>
      <c r="L10" s="19">
        <v>60</v>
      </c>
      <c r="M10" s="14" t="s">
        <v>22</v>
      </c>
      <c r="N10" s="5" t="s">
        <v>26</v>
      </c>
    </row>
    <row r="11" spans="1:14">
      <c r="A11" s="5" t="s">
        <v>24</v>
      </c>
      <c r="B11" s="5" t="s">
        <v>25</v>
      </c>
      <c r="C11" s="13">
        <v>1</v>
      </c>
      <c r="D11" s="5">
        <v>602</v>
      </c>
      <c r="E11" s="14">
        <v>9</v>
      </c>
      <c r="F11" s="14">
        <v>18</v>
      </c>
      <c r="G11" s="14">
        <v>18</v>
      </c>
      <c r="H11" s="14">
        <v>9</v>
      </c>
      <c r="I11" s="14">
        <v>9</v>
      </c>
      <c r="J11" s="14">
        <v>13</v>
      </c>
      <c r="K11" s="14">
        <v>13</v>
      </c>
      <c r="L11" s="19">
        <f t="shared" si="0"/>
        <v>89</v>
      </c>
      <c r="M11" s="14" t="s">
        <v>22</v>
      </c>
      <c r="N11" s="14"/>
    </row>
    <row r="12" spans="1:14">
      <c r="A12" s="5" t="s">
        <v>20</v>
      </c>
      <c r="B12" s="5" t="s">
        <v>23</v>
      </c>
      <c r="C12" s="13">
        <v>1</v>
      </c>
      <c r="D12" s="5">
        <v>603</v>
      </c>
      <c r="E12" s="14">
        <v>9</v>
      </c>
      <c r="F12" s="14">
        <v>17</v>
      </c>
      <c r="G12" s="14">
        <v>17</v>
      </c>
      <c r="H12" s="14">
        <v>9</v>
      </c>
      <c r="I12" s="14">
        <v>9</v>
      </c>
      <c r="J12" s="14">
        <v>14</v>
      </c>
      <c r="K12" s="14">
        <v>14</v>
      </c>
      <c r="L12" s="19">
        <f t="shared" si="0"/>
        <v>89</v>
      </c>
      <c r="M12" s="14" t="s">
        <v>22</v>
      </c>
      <c r="N12" s="14"/>
    </row>
    <row r="13" spans="1:14">
      <c r="A13" s="5" t="s">
        <v>20</v>
      </c>
      <c r="B13" s="5" t="s">
        <v>23</v>
      </c>
      <c r="C13" s="13">
        <v>1</v>
      </c>
      <c r="D13" s="5">
        <v>604</v>
      </c>
      <c r="E13" s="14">
        <v>8</v>
      </c>
      <c r="F13" s="14">
        <v>18</v>
      </c>
      <c r="G13" s="14">
        <v>19</v>
      </c>
      <c r="H13" s="14">
        <v>8</v>
      </c>
      <c r="I13" s="14">
        <v>9</v>
      </c>
      <c r="J13" s="14">
        <v>14</v>
      </c>
      <c r="K13" s="14">
        <v>13</v>
      </c>
      <c r="L13" s="19">
        <f t="shared" si="0"/>
        <v>89</v>
      </c>
      <c r="M13" s="14" t="s">
        <v>22</v>
      </c>
      <c r="N13" s="14"/>
    </row>
    <row r="14" spans="1:14">
      <c r="A14" s="5" t="s">
        <v>20</v>
      </c>
      <c r="B14" s="5" t="s">
        <v>27</v>
      </c>
      <c r="C14" s="13">
        <v>1</v>
      </c>
      <c r="D14" s="5">
        <v>605</v>
      </c>
      <c r="E14" s="14"/>
      <c r="F14" s="14"/>
      <c r="G14" s="14"/>
      <c r="H14" s="14"/>
      <c r="I14" s="14"/>
      <c r="J14" s="14"/>
      <c r="K14" s="14"/>
      <c r="L14" s="19">
        <v>60</v>
      </c>
      <c r="M14" s="14" t="s">
        <v>22</v>
      </c>
      <c r="N14" s="5" t="s">
        <v>26</v>
      </c>
    </row>
    <row r="15" spans="1:14">
      <c r="A15" s="5" t="s">
        <v>20</v>
      </c>
      <c r="B15" s="5" t="s">
        <v>21</v>
      </c>
      <c r="C15" s="13">
        <v>1</v>
      </c>
      <c r="D15" s="5">
        <v>606</v>
      </c>
      <c r="E15" s="14">
        <v>9</v>
      </c>
      <c r="F15" s="14">
        <v>18</v>
      </c>
      <c r="G15" s="14">
        <v>19</v>
      </c>
      <c r="H15" s="14">
        <v>8</v>
      </c>
      <c r="I15" s="14">
        <v>9</v>
      </c>
      <c r="J15" s="14">
        <v>13</v>
      </c>
      <c r="K15" s="14">
        <v>12</v>
      </c>
      <c r="L15" s="19">
        <f t="shared" si="0"/>
        <v>88</v>
      </c>
      <c r="M15" s="14" t="s">
        <v>22</v>
      </c>
      <c r="N15" s="14"/>
    </row>
    <row r="16" spans="1:14">
      <c r="A16" s="5" t="s">
        <v>20</v>
      </c>
      <c r="B16" s="5" t="s">
        <v>21</v>
      </c>
      <c r="C16" s="13">
        <v>1</v>
      </c>
      <c r="D16" s="5">
        <v>607</v>
      </c>
      <c r="E16" s="14">
        <v>8</v>
      </c>
      <c r="F16" s="14">
        <v>17</v>
      </c>
      <c r="G16" s="14">
        <v>19</v>
      </c>
      <c r="H16" s="14">
        <v>9</v>
      </c>
      <c r="I16" s="14">
        <v>8</v>
      </c>
      <c r="J16" s="14">
        <v>14</v>
      </c>
      <c r="K16" s="14">
        <v>11</v>
      </c>
      <c r="L16" s="19">
        <f t="shared" si="0"/>
        <v>86</v>
      </c>
      <c r="M16" s="14" t="s">
        <v>22</v>
      </c>
      <c r="N16" s="14"/>
    </row>
    <row r="17" spans="1:14">
      <c r="A17" s="5" t="s">
        <v>28</v>
      </c>
      <c r="B17" s="5" t="s">
        <v>29</v>
      </c>
      <c r="C17" s="13">
        <v>1</v>
      </c>
      <c r="D17" s="5">
        <v>608</v>
      </c>
      <c r="E17" s="14">
        <v>9</v>
      </c>
      <c r="F17" s="14">
        <v>19</v>
      </c>
      <c r="G17" s="14">
        <v>18</v>
      </c>
      <c r="H17" s="14">
        <v>9</v>
      </c>
      <c r="I17" s="14">
        <v>8</v>
      </c>
      <c r="J17" s="14">
        <v>14</v>
      </c>
      <c r="K17" s="14">
        <v>13</v>
      </c>
      <c r="L17" s="19">
        <f t="shared" si="0"/>
        <v>90</v>
      </c>
      <c r="M17" s="14" t="s">
        <v>22</v>
      </c>
      <c r="N17" s="14"/>
    </row>
    <row r="18" spans="1:14">
      <c r="A18" s="5" t="s">
        <v>30</v>
      </c>
      <c r="B18" s="5" t="s">
        <v>31</v>
      </c>
      <c r="C18" s="13">
        <v>1</v>
      </c>
      <c r="D18" s="5">
        <v>609</v>
      </c>
      <c r="E18" s="14">
        <v>8</v>
      </c>
      <c r="F18" s="14">
        <v>16</v>
      </c>
      <c r="G18" s="14">
        <v>17</v>
      </c>
      <c r="H18" s="14">
        <v>8</v>
      </c>
      <c r="I18" s="14">
        <v>9</v>
      </c>
      <c r="J18" s="14">
        <v>14</v>
      </c>
      <c r="K18" s="14">
        <v>12</v>
      </c>
      <c r="L18" s="19">
        <f t="shared" si="0"/>
        <v>84</v>
      </c>
      <c r="M18" s="14" t="s">
        <v>22</v>
      </c>
      <c r="N18" s="14"/>
    </row>
    <row r="19" spans="1:14">
      <c r="A19" s="5" t="s">
        <v>30</v>
      </c>
      <c r="B19" s="5" t="s">
        <v>31</v>
      </c>
      <c r="C19" s="13">
        <v>1</v>
      </c>
      <c r="D19" s="5">
        <v>611</v>
      </c>
      <c r="E19" s="14">
        <v>9</v>
      </c>
      <c r="F19" s="14">
        <v>18</v>
      </c>
      <c r="G19" s="14">
        <v>18</v>
      </c>
      <c r="H19" s="14">
        <v>9</v>
      </c>
      <c r="I19" s="14">
        <v>8</v>
      </c>
      <c r="J19" s="14">
        <v>14</v>
      </c>
      <c r="K19" s="14">
        <v>14</v>
      </c>
      <c r="L19" s="19">
        <f t="shared" si="0"/>
        <v>90</v>
      </c>
      <c r="M19" s="14" t="s">
        <v>22</v>
      </c>
      <c r="N19" s="14"/>
    </row>
    <row r="20" spans="1:14">
      <c r="A20" s="5" t="s">
        <v>30</v>
      </c>
      <c r="B20" s="5" t="s">
        <v>31</v>
      </c>
      <c r="C20" s="13">
        <v>1</v>
      </c>
      <c r="D20" s="5">
        <v>612</v>
      </c>
      <c r="E20" s="14">
        <v>9</v>
      </c>
      <c r="F20" s="14">
        <v>18</v>
      </c>
      <c r="G20" s="14">
        <v>17</v>
      </c>
      <c r="H20" s="14">
        <v>9</v>
      </c>
      <c r="I20" s="14">
        <v>9</v>
      </c>
      <c r="J20" s="14">
        <v>12</v>
      </c>
      <c r="K20" s="14">
        <v>12</v>
      </c>
      <c r="L20" s="19">
        <f t="shared" si="0"/>
        <v>86</v>
      </c>
      <c r="M20" s="14" t="s">
        <v>22</v>
      </c>
      <c r="N20" s="14"/>
    </row>
    <row r="21" spans="1:14">
      <c r="A21" s="5" t="s">
        <v>32</v>
      </c>
      <c r="B21" s="5" t="s">
        <v>33</v>
      </c>
      <c r="C21" s="13">
        <v>1</v>
      </c>
      <c r="D21" s="5">
        <v>614</v>
      </c>
      <c r="E21" s="14"/>
      <c r="F21" s="14"/>
      <c r="G21" s="14"/>
      <c r="H21" s="14"/>
      <c r="I21" s="14"/>
      <c r="J21" s="14"/>
      <c r="K21" s="14"/>
      <c r="L21" s="19">
        <v>60</v>
      </c>
      <c r="M21" s="14" t="s">
        <v>22</v>
      </c>
      <c r="N21" s="5" t="s">
        <v>26</v>
      </c>
    </row>
    <row r="22" spans="1:14">
      <c r="A22" s="5" t="s">
        <v>34</v>
      </c>
      <c r="B22" s="5" t="s">
        <v>35</v>
      </c>
      <c r="C22" s="13">
        <v>1</v>
      </c>
      <c r="D22" s="5">
        <v>615</v>
      </c>
      <c r="E22" s="14">
        <v>8</v>
      </c>
      <c r="F22" s="14">
        <v>18</v>
      </c>
      <c r="G22" s="14">
        <v>19</v>
      </c>
      <c r="H22" s="14">
        <v>9</v>
      </c>
      <c r="I22" s="14">
        <v>8</v>
      </c>
      <c r="J22" s="14">
        <v>13</v>
      </c>
      <c r="K22" s="14">
        <v>14</v>
      </c>
      <c r="L22" s="19">
        <f t="shared" si="0"/>
        <v>89</v>
      </c>
      <c r="M22" s="14" t="s">
        <v>22</v>
      </c>
      <c r="N22" s="14"/>
    </row>
    <row r="23" spans="1:14">
      <c r="A23" s="5" t="s">
        <v>34</v>
      </c>
      <c r="B23" s="5" t="s">
        <v>35</v>
      </c>
      <c r="C23" s="13">
        <v>1</v>
      </c>
      <c r="D23" s="5">
        <v>616</v>
      </c>
      <c r="E23" s="14"/>
      <c r="F23" s="14"/>
      <c r="G23" s="14"/>
      <c r="H23" s="14"/>
      <c r="I23" s="14"/>
      <c r="J23" s="14"/>
      <c r="K23" s="14"/>
      <c r="L23" s="19">
        <v>60</v>
      </c>
      <c r="M23" s="14" t="s">
        <v>22</v>
      </c>
      <c r="N23" s="5" t="s">
        <v>26</v>
      </c>
    </row>
    <row r="24" spans="1:14">
      <c r="A24" s="5" t="s">
        <v>34</v>
      </c>
      <c r="B24" s="5" t="s">
        <v>35</v>
      </c>
      <c r="C24" s="13">
        <v>1</v>
      </c>
      <c r="D24" s="5">
        <v>617</v>
      </c>
      <c r="E24" s="14">
        <v>8</v>
      </c>
      <c r="F24" s="14">
        <v>16</v>
      </c>
      <c r="G24" s="14">
        <v>19</v>
      </c>
      <c r="H24" s="14">
        <v>8</v>
      </c>
      <c r="I24" s="14">
        <v>9</v>
      </c>
      <c r="J24" s="14">
        <v>13</v>
      </c>
      <c r="K24" s="14">
        <v>13</v>
      </c>
      <c r="L24" s="19">
        <f t="shared" si="0"/>
        <v>86</v>
      </c>
      <c r="M24" s="14" t="s">
        <v>22</v>
      </c>
      <c r="N24" s="14"/>
    </row>
    <row r="25" spans="1:14">
      <c r="A25" s="5" t="s">
        <v>32</v>
      </c>
      <c r="B25" s="5" t="s">
        <v>33</v>
      </c>
      <c r="C25" s="13">
        <v>1</v>
      </c>
      <c r="D25" s="5">
        <v>618</v>
      </c>
      <c r="E25" s="14">
        <v>9</v>
      </c>
      <c r="F25" s="14">
        <v>17</v>
      </c>
      <c r="G25" s="14">
        <v>18</v>
      </c>
      <c r="H25" s="14">
        <v>7</v>
      </c>
      <c r="I25" s="14">
        <v>7</v>
      </c>
      <c r="J25" s="14">
        <v>14</v>
      </c>
      <c r="K25" s="14">
        <v>14</v>
      </c>
      <c r="L25" s="19">
        <f t="shared" si="0"/>
        <v>86</v>
      </c>
      <c r="M25" s="14" t="s">
        <v>22</v>
      </c>
      <c r="N25" s="14"/>
    </row>
    <row r="26" spans="1:14">
      <c r="A26" s="5" t="s">
        <v>20</v>
      </c>
      <c r="B26" s="5" t="s">
        <v>36</v>
      </c>
      <c r="C26" s="13">
        <v>1</v>
      </c>
      <c r="D26" s="5">
        <v>619</v>
      </c>
      <c r="E26" s="14">
        <v>7</v>
      </c>
      <c r="F26" s="14">
        <v>18</v>
      </c>
      <c r="G26" s="14">
        <v>19</v>
      </c>
      <c r="H26" s="14">
        <v>8</v>
      </c>
      <c r="I26" s="14">
        <v>8</v>
      </c>
      <c r="J26" s="14">
        <v>14</v>
      </c>
      <c r="K26" s="14">
        <v>12</v>
      </c>
      <c r="L26" s="19">
        <f t="shared" si="0"/>
        <v>86</v>
      </c>
      <c r="M26" s="14" t="s">
        <v>22</v>
      </c>
      <c r="N26" s="14"/>
    </row>
    <row r="27" spans="1:14">
      <c r="A27" s="5" t="s">
        <v>20</v>
      </c>
      <c r="B27" s="5" t="s">
        <v>37</v>
      </c>
      <c r="C27" s="13">
        <v>1</v>
      </c>
      <c r="D27" s="5">
        <v>620</v>
      </c>
      <c r="E27" s="14">
        <v>9</v>
      </c>
      <c r="F27" s="14">
        <v>19</v>
      </c>
      <c r="G27" s="14">
        <v>18</v>
      </c>
      <c r="H27" s="14">
        <v>9</v>
      </c>
      <c r="I27" s="14">
        <v>9</v>
      </c>
      <c r="J27" s="14">
        <v>14</v>
      </c>
      <c r="K27" s="14">
        <v>14</v>
      </c>
      <c r="L27" s="19">
        <f t="shared" si="0"/>
        <v>92</v>
      </c>
      <c r="M27" s="14" t="s">
        <v>22</v>
      </c>
      <c r="N27" s="14"/>
    </row>
    <row r="28" spans="1:14">
      <c r="A28" s="5" t="s">
        <v>20</v>
      </c>
      <c r="B28" s="5" t="s">
        <v>36</v>
      </c>
      <c r="C28" s="13">
        <v>1</v>
      </c>
      <c r="D28" s="5">
        <v>621</v>
      </c>
      <c r="E28" s="14">
        <v>9</v>
      </c>
      <c r="F28" s="14">
        <v>19</v>
      </c>
      <c r="G28" s="14">
        <v>17</v>
      </c>
      <c r="H28" s="14">
        <v>7</v>
      </c>
      <c r="I28" s="14">
        <v>7</v>
      </c>
      <c r="J28" s="14">
        <v>13</v>
      </c>
      <c r="K28" s="14">
        <v>14</v>
      </c>
      <c r="L28" s="19">
        <f t="shared" si="0"/>
        <v>86</v>
      </c>
      <c r="M28" s="14" t="s">
        <v>22</v>
      </c>
      <c r="N28" s="14"/>
    </row>
    <row r="29" spans="1:14">
      <c r="A29" s="5" t="s">
        <v>20</v>
      </c>
      <c r="B29" s="5" t="s">
        <v>37</v>
      </c>
      <c r="C29" s="5">
        <v>1</v>
      </c>
      <c r="D29" s="5">
        <v>622</v>
      </c>
      <c r="E29" s="14">
        <v>8</v>
      </c>
      <c r="F29" s="14">
        <v>16</v>
      </c>
      <c r="G29" s="14">
        <v>17</v>
      </c>
      <c r="H29" s="14">
        <v>9</v>
      </c>
      <c r="I29" s="14">
        <v>9</v>
      </c>
      <c r="J29" s="14">
        <v>14</v>
      </c>
      <c r="K29" s="14">
        <v>13</v>
      </c>
      <c r="L29" s="19">
        <f t="shared" si="0"/>
        <v>86</v>
      </c>
      <c r="M29" s="14" t="s">
        <v>22</v>
      </c>
      <c r="N29" s="14"/>
    </row>
    <row r="30" spans="1:14">
      <c r="A30" s="3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 t="s">
        <v>39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ht="17.5" spans="1:14">
      <c r="A32" s="3" t="s">
        <v>40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</sheetData>
  <mergeCells count="16">
    <mergeCell ref="A1:N1"/>
    <mergeCell ref="A2:F2"/>
    <mergeCell ref="G2:N2"/>
    <mergeCell ref="A3:N3"/>
    <mergeCell ref="E4:I4"/>
    <mergeCell ref="J4:K4"/>
    <mergeCell ref="A30:N30"/>
    <mergeCell ref="A31:N31"/>
    <mergeCell ref="A32:N32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60" zoomScaleNormal="60" workbookViewId="0">
      <selection activeCell="Q8" sqref="Q8"/>
    </sheetView>
  </sheetViews>
  <sheetFormatPr defaultColWidth="8.72727272727273" defaultRowHeight="14"/>
  <cols>
    <col min="1" max="1" width="16.3636363636364" customWidth="1"/>
    <col min="2" max="2" width="50.6363636363636" customWidth="1"/>
    <col min="5" max="6" width="9.45454545454546" customWidth="1"/>
    <col min="7" max="7" width="9.81818181818182" customWidth="1"/>
    <col min="8" max="8" width="9.45454545454546" customWidth="1"/>
    <col min="9" max="9" width="10.2727272727273" customWidth="1"/>
    <col min="10" max="10" width="12.8727272727273" customWidth="1"/>
    <col min="11" max="11" width="12.8818181818182" customWidth="1"/>
    <col min="12" max="12" width="10.4545454545455" customWidth="1"/>
    <col min="13" max="13" width="10.3" customWidth="1"/>
    <col min="14" max="14" width="10" customWidth="1"/>
  </cols>
  <sheetData>
    <row r="1" ht="2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41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8"/>
      <c r="J4" s="6" t="s">
        <v>9</v>
      </c>
      <c r="K4" s="18"/>
      <c r="L4" s="5" t="s">
        <v>10</v>
      </c>
      <c r="M4" s="9" t="s">
        <v>43</v>
      </c>
      <c r="N4" s="5" t="s">
        <v>12</v>
      </c>
    </row>
    <row r="5" ht="49" customHeight="1" spans="1:14">
      <c r="A5" s="8"/>
      <c r="B5" s="8"/>
      <c r="C5" s="5"/>
      <c r="D5" s="5"/>
      <c r="E5" s="9" t="s">
        <v>13</v>
      </c>
      <c r="F5" s="9" t="s">
        <v>14</v>
      </c>
      <c r="G5" s="9" t="s">
        <v>15</v>
      </c>
      <c r="H5" s="9" t="s">
        <v>16</v>
      </c>
      <c r="I5" s="9" t="s">
        <v>44</v>
      </c>
      <c r="J5" s="9" t="s">
        <v>18</v>
      </c>
      <c r="K5" s="9" t="s">
        <v>45</v>
      </c>
      <c r="L5" s="5"/>
      <c r="M5" s="5"/>
      <c r="N5" s="5"/>
    </row>
    <row r="6" spans="1:14">
      <c r="A6" s="5" t="s">
        <v>46</v>
      </c>
      <c r="B6" s="5" t="s">
        <v>47</v>
      </c>
      <c r="C6" s="13">
        <v>1</v>
      </c>
      <c r="D6" s="5">
        <v>523</v>
      </c>
      <c r="E6" s="5">
        <v>8</v>
      </c>
      <c r="F6" s="5">
        <v>16</v>
      </c>
      <c r="G6" s="5">
        <v>18</v>
      </c>
      <c r="H6" s="5">
        <v>6</v>
      </c>
      <c r="I6" s="5">
        <v>8</v>
      </c>
      <c r="J6" s="5">
        <v>15</v>
      </c>
      <c r="K6" s="5">
        <v>13</v>
      </c>
      <c r="L6" s="5">
        <f>SUM(E6:K6)</f>
        <v>84</v>
      </c>
      <c r="M6" s="5" t="s">
        <v>22</v>
      </c>
      <c r="N6" s="5"/>
    </row>
    <row r="7" spans="1:14">
      <c r="A7" s="5" t="s">
        <v>48</v>
      </c>
      <c r="B7" s="5" t="s">
        <v>49</v>
      </c>
      <c r="C7" s="13">
        <v>1</v>
      </c>
      <c r="D7" s="5">
        <v>524</v>
      </c>
      <c r="E7" s="5">
        <v>10</v>
      </c>
      <c r="F7" s="5">
        <v>18</v>
      </c>
      <c r="G7" s="5">
        <v>18</v>
      </c>
      <c r="H7" s="5">
        <v>10</v>
      </c>
      <c r="I7" s="5">
        <v>10</v>
      </c>
      <c r="J7" s="5">
        <v>13</v>
      </c>
      <c r="K7" s="5">
        <v>13</v>
      </c>
      <c r="L7" s="5">
        <f t="shared" ref="L7:L27" si="0">SUM(E7:K7)</f>
        <v>92</v>
      </c>
      <c r="M7" s="5" t="s">
        <v>22</v>
      </c>
      <c r="N7" s="5"/>
    </row>
    <row r="8" spans="1:14">
      <c r="A8" s="5" t="s">
        <v>46</v>
      </c>
      <c r="B8" s="5" t="s">
        <v>47</v>
      </c>
      <c r="C8" s="13">
        <v>1</v>
      </c>
      <c r="D8" s="5">
        <v>525</v>
      </c>
      <c r="E8" s="5">
        <v>8</v>
      </c>
      <c r="F8" s="5">
        <v>18</v>
      </c>
      <c r="G8" s="5">
        <v>16</v>
      </c>
      <c r="H8" s="5">
        <v>8</v>
      </c>
      <c r="I8" s="5">
        <v>8</v>
      </c>
      <c r="J8" s="5">
        <v>13</v>
      </c>
      <c r="K8" s="5">
        <v>13</v>
      </c>
      <c r="L8" s="5">
        <f t="shared" si="0"/>
        <v>84</v>
      </c>
      <c r="M8" s="5" t="s">
        <v>22</v>
      </c>
      <c r="N8" s="5"/>
    </row>
    <row r="9" spans="1:14">
      <c r="A9" s="5" t="s">
        <v>20</v>
      </c>
      <c r="B9" s="5" t="s">
        <v>50</v>
      </c>
      <c r="C9" s="13">
        <v>1</v>
      </c>
      <c r="D9" s="5">
        <v>526</v>
      </c>
      <c r="E9" s="5">
        <v>8</v>
      </c>
      <c r="F9" s="5">
        <v>16</v>
      </c>
      <c r="G9" s="5">
        <v>18</v>
      </c>
      <c r="H9" s="5">
        <v>8</v>
      </c>
      <c r="I9" s="5">
        <v>8</v>
      </c>
      <c r="J9" s="5">
        <v>15</v>
      </c>
      <c r="K9" s="5">
        <v>13</v>
      </c>
      <c r="L9" s="5">
        <f t="shared" si="0"/>
        <v>86</v>
      </c>
      <c r="M9" s="5" t="s">
        <v>22</v>
      </c>
      <c r="N9" s="5"/>
    </row>
    <row r="10" spans="1:14">
      <c r="A10" s="5" t="s">
        <v>30</v>
      </c>
      <c r="B10" s="5" t="s">
        <v>51</v>
      </c>
      <c r="C10" s="13">
        <v>1</v>
      </c>
      <c r="D10" s="5">
        <v>527</v>
      </c>
      <c r="E10" s="5"/>
      <c r="F10" s="5"/>
      <c r="G10" s="5"/>
      <c r="H10" s="5"/>
      <c r="I10" s="5"/>
      <c r="J10" s="5"/>
      <c r="K10" s="5"/>
      <c r="L10" s="5">
        <v>60</v>
      </c>
      <c r="M10" s="5" t="s">
        <v>22</v>
      </c>
      <c r="N10" s="5" t="s">
        <v>26</v>
      </c>
    </row>
    <row r="11" spans="1:14">
      <c r="A11" s="5" t="s">
        <v>30</v>
      </c>
      <c r="B11" s="5" t="s">
        <v>51</v>
      </c>
      <c r="C11" s="13">
        <v>1</v>
      </c>
      <c r="D11" s="5">
        <v>528</v>
      </c>
      <c r="E11" s="5">
        <v>6</v>
      </c>
      <c r="F11" s="5">
        <v>16</v>
      </c>
      <c r="G11" s="5">
        <v>18</v>
      </c>
      <c r="H11" s="5">
        <v>8</v>
      </c>
      <c r="I11" s="5">
        <v>8</v>
      </c>
      <c r="J11" s="5">
        <v>13</v>
      </c>
      <c r="K11" s="5">
        <v>13</v>
      </c>
      <c r="L11" s="5">
        <f t="shared" si="0"/>
        <v>82</v>
      </c>
      <c r="M11" s="5" t="s">
        <v>22</v>
      </c>
      <c r="N11" s="5"/>
    </row>
    <row r="12" spans="1:14">
      <c r="A12" s="5" t="s">
        <v>52</v>
      </c>
      <c r="B12" s="5" t="s">
        <v>53</v>
      </c>
      <c r="C12" s="13">
        <v>1</v>
      </c>
      <c r="D12" s="5">
        <v>529</v>
      </c>
      <c r="E12" s="5">
        <v>8</v>
      </c>
      <c r="F12" s="5">
        <v>18</v>
      </c>
      <c r="G12" s="5">
        <v>18</v>
      </c>
      <c r="H12" s="5">
        <v>10</v>
      </c>
      <c r="I12" s="5">
        <v>10</v>
      </c>
      <c r="J12" s="5">
        <v>13</v>
      </c>
      <c r="K12" s="5">
        <v>13</v>
      </c>
      <c r="L12" s="5">
        <f t="shared" si="0"/>
        <v>90</v>
      </c>
      <c r="M12" s="5" t="s">
        <v>22</v>
      </c>
      <c r="N12" s="5"/>
    </row>
    <row r="13" spans="1:14">
      <c r="A13" s="5" t="s">
        <v>52</v>
      </c>
      <c r="B13" s="5" t="s">
        <v>54</v>
      </c>
      <c r="C13" s="13">
        <v>1</v>
      </c>
      <c r="D13" s="5">
        <v>530</v>
      </c>
      <c r="E13" s="5">
        <v>8</v>
      </c>
      <c r="F13" s="5">
        <v>18</v>
      </c>
      <c r="G13" s="5">
        <v>18</v>
      </c>
      <c r="H13" s="5">
        <v>8</v>
      </c>
      <c r="I13" s="5">
        <v>8</v>
      </c>
      <c r="J13" s="5">
        <v>15</v>
      </c>
      <c r="K13" s="5">
        <v>13</v>
      </c>
      <c r="L13" s="5">
        <f t="shared" si="0"/>
        <v>88</v>
      </c>
      <c r="M13" s="5" t="s">
        <v>22</v>
      </c>
      <c r="N13" s="5"/>
    </row>
    <row r="14" spans="1:14">
      <c r="A14" s="5" t="s">
        <v>28</v>
      </c>
      <c r="B14" s="5" t="s">
        <v>55</v>
      </c>
      <c r="C14" s="13">
        <v>1</v>
      </c>
      <c r="D14" s="5">
        <v>531</v>
      </c>
      <c r="E14" s="5">
        <v>10</v>
      </c>
      <c r="F14" s="5">
        <v>18</v>
      </c>
      <c r="G14" s="5">
        <v>18</v>
      </c>
      <c r="H14" s="5">
        <v>8</v>
      </c>
      <c r="I14" s="5">
        <v>8</v>
      </c>
      <c r="J14" s="5">
        <v>13</v>
      </c>
      <c r="K14" s="5">
        <v>15</v>
      </c>
      <c r="L14" s="5">
        <f t="shared" si="0"/>
        <v>90</v>
      </c>
      <c r="M14" s="5" t="s">
        <v>22</v>
      </c>
      <c r="N14" s="5"/>
    </row>
    <row r="15" spans="1:14">
      <c r="A15" s="5" t="s">
        <v>52</v>
      </c>
      <c r="B15" s="5" t="s">
        <v>56</v>
      </c>
      <c r="C15" s="13">
        <v>1</v>
      </c>
      <c r="D15" s="5">
        <v>532</v>
      </c>
      <c r="E15" s="5">
        <v>8</v>
      </c>
      <c r="F15" s="5">
        <v>18</v>
      </c>
      <c r="G15" s="5">
        <v>18</v>
      </c>
      <c r="H15" s="5">
        <v>8</v>
      </c>
      <c r="I15" s="5">
        <v>8</v>
      </c>
      <c r="J15" s="5">
        <v>13</v>
      </c>
      <c r="K15" s="5">
        <v>13</v>
      </c>
      <c r="L15" s="5">
        <f t="shared" si="0"/>
        <v>86</v>
      </c>
      <c r="M15" s="5" t="s">
        <v>22</v>
      </c>
      <c r="N15" s="5"/>
    </row>
    <row r="16" spans="1:14">
      <c r="A16" s="5" t="s">
        <v>20</v>
      </c>
      <c r="B16" s="5" t="s">
        <v>57</v>
      </c>
      <c r="C16" s="13">
        <v>8</v>
      </c>
      <c r="D16" s="5">
        <v>516</v>
      </c>
      <c r="E16" s="5"/>
      <c r="F16" s="5"/>
      <c r="G16" s="5"/>
      <c r="H16" s="5"/>
      <c r="I16" s="5"/>
      <c r="J16" s="5"/>
      <c r="K16" s="5"/>
      <c r="L16" s="5">
        <v>60</v>
      </c>
      <c r="M16" s="5" t="s">
        <v>22</v>
      </c>
      <c r="N16" s="5" t="s">
        <v>26</v>
      </c>
    </row>
    <row r="17" spans="1:14">
      <c r="A17" s="5" t="s">
        <v>20</v>
      </c>
      <c r="B17" s="5" t="s">
        <v>57</v>
      </c>
      <c r="C17" s="13">
        <v>8</v>
      </c>
      <c r="D17" s="5">
        <v>517</v>
      </c>
      <c r="E17" s="5">
        <v>6</v>
      </c>
      <c r="F17" s="5">
        <v>18</v>
      </c>
      <c r="G17" s="5">
        <v>16</v>
      </c>
      <c r="H17" s="5">
        <v>8</v>
      </c>
      <c r="I17" s="5">
        <v>10</v>
      </c>
      <c r="J17" s="5">
        <v>15</v>
      </c>
      <c r="K17" s="5">
        <v>13</v>
      </c>
      <c r="L17" s="5">
        <f t="shared" si="0"/>
        <v>86</v>
      </c>
      <c r="M17" s="5" t="s">
        <v>22</v>
      </c>
      <c r="N17" s="5"/>
    </row>
    <row r="18" spans="1:14">
      <c r="A18" s="5" t="s">
        <v>20</v>
      </c>
      <c r="B18" s="5" t="s">
        <v>58</v>
      </c>
      <c r="C18" s="13">
        <v>8</v>
      </c>
      <c r="D18" s="5">
        <v>518</v>
      </c>
      <c r="E18" s="5">
        <v>10</v>
      </c>
      <c r="F18" s="5">
        <v>18</v>
      </c>
      <c r="G18" s="5">
        <v>20</v>
      </c>
      <c r="H18" s="5">
        <v>8</v>
      </c>
      <c r="I18" s="5">
        <v>8</v>
      </c>
      <c r="J18" s="5">
        <v>15</v>
      </c>
      <c r="K18" s="5">
        <v>15</v>
      </c>
      <c r="L18" s="5">
        <f t="shared" si="0"/>
        <v>94</v>
      </c>
      <c r="M18" s="5" t="s">
        <v>22</v>
      </c>
      <c r="N18" s="5"/>
    </row>
    <row r="19" spans="1:14">
      <c r="A19" s="5" t="s">
        <v>20</v>
      </c>
      <c r="B19" s="5" t="s">
        <v>58</v>
      </c>
      <c r="C19" s="13">
        <v>8</v>
      </c>
      <c r="D19" s="5">
        <v>601</v>
      </c>
      <c r="E19" s="5">
        <v>10</v>
      </c>
      <c r="F19" s="5">
        <v>18</v>
      </c>
      <c r="G19" s="5">
        <v>18</v>
      </c>
      <c r="H19" s="5">
        <v>10</v>
      </c>
      <c r="I19" s="5">
        <v>10</v>
      </c>
      <c r="J19" s="5">
        <v>13</v>
      </c>
      <c r="K19" s="5">
        <v>13</v>
      </c>
      <c r="L19" s="5">
        <f t="shared" si="0"/>
        <v>92</v>
      </c>
      <c r="M19" s="5" t="s">
        <v>22</v>
      </c>
      <c r="N19" s="5"/>
    </row>
    <row r="20" spans="1:14">
      <c r="A20" s="5" t="s">
        <v>30</v>
      </c>
      <c r="B20" s="5" t="s">
        <v>59</v>
      </c>
      <c r="C20" s="13">
        <v>8</v>
      </c>
      <c r="D20" s="5">
        <v>602</v>
      </c>
      <c r="E20" s="5"/>
      <c r="F20" s="5"/>
      <c r="G20" s="5"/>
      <c r="H20" s="5"/>
      <c r="I20" s="5"/>
      <c r="J20" s="5"/>
      <c r="K20" s="5"/>
      <c r="L20" s="5">
        <v>60</v>
      </c>
      <c r="M20" s="5" t="s">
        <v>22</v>
      </c>
      <c r="N20" s="5" t="s">
        <v>26</v>
      </c>
    </row>
    <row r="21" spans="1:14">
      <c r="A21" s="5" t="s">
        <v>30</v>
      </c>
      <c r="B21" s="5" t="s">
        <v>59</v>
      </c>
      <c r="C21" s="13">
        <v>8</v>
      </c>
      <c r="D21" s="5">
        <v>603</v>
      </c>
      <c r="E21" s="5">
        <v>8</v>
      </c>
      <c r="F21" s="5">
        <v>18</v>
      </c>
      <c r="G21" s="5">
        <v>18</v>
      </c>
      <c r="H21" s="5">
        <v>10</v>
      </c>
      <c r="I21" s="5">
        <v>10</v>
      </c>
      <c r="J21" s="5">
        <v>13</v>
      </c>
      <c r="K21" s="5">
        <v>15</v>
      </c>
      <c r="L21" s="5">
        <f t="shared" si="0"/>
        <v>92</v>
      </c>
      <c r="M21" s="5" t="s">
        <v>22</v>
      </c>
      <c r="N21" s="5"/>
    </row>
    <row r="22" spans="1:14">
      <c r="A22" s="5" t="s">
        <v>30</v>
      </c>
      <c r="B22" s="5" t="s">
        <v>60</v>
      </c>
      <c r="C22" s="13">
        <v>8</v>
      </c>
      <c r="D22" s="5">
        <v>604</v>
      </c>
      <c r="E22" s="5">
        <v>10</v>
      </c>
      <c r="F22" s="5">
        <v>18</v>
      </c>
      <c r="G22" s="5">
        <v>18</v>
      </c>
      <c r="H22" s="5">
        <v>10</v>
      </c>
      <c r="I22" s="5">
        <v>10</v>
      </c>
      <c r="J22" s="5">
        <v>13</v>
      </c>
      <c r="K22" s="5">
        <v>13</v>
      </c>
      <c r="L22" s="5">
        <f t="shared" si="0"/>
        <v>92</v>
      </c>
      <c r="M22" s="5" t="s">
        <v>22</v>
      </c>
      <c r="N22" s="5"/>
    </row>
    <row r="23" spans="1:14">
      <c r="A23" s="5" t="s">
        <v>30</v>
      </c>
      <c r="B23" s="5" t="s">
        <v>61</v>
      </c>
      <c r="C23" s="13">
        <v>8</v>
      </c>
      <c r="D23" s="5">
        <v>606</v>
      </c>
      <c r="E23" s="5"/>
      <c r="F23" s="5"/>
      <c r="G23" s="5"/>
      <c r="H23" s="5"/>
      <c r="I23" s="5"/>
      <c r="J23" s="5"/>
      <c r="K23" s="5"/>
      <c r="L23" s="5">
        <v>60</v>
      </c>
      <c r="M23" s="5" t="s">
        <v>22</v>
      </c>
      <c r="N23" s="5" t="s">
        <v>26</v>
      </c>
    </row>
    <row r="24" spans="1:14">
      <c r="A24" s="5" t="s">
        <v>52</v>
      </c>
      <c r="B24" s="5" t="s">
        <v>62</v>
      </c>
      <c r="C24" s="13">
        <v>8</v>
      </c>
      <c r="D24" s="5">
        <v>607</v>
      </c>
      <c r="E24" s="5">
        <v>8</v>
      </c>
      <c r="F24" s="5">
        <v>20</v>
      </c>
      <c r="G24" s="5">
        <v>18</v>
      </c>
      <c r="H24" s="5">
        <v>8</v>
      </c>
      <c r="I24" s="5">
        <v>8</v>
      </c>
      <c r="J24" s="5">
        <v>15</v>
      </c>
      <c r="K24" s="5">
        <v>13</v>
      </c>
      <c r="L24" s="5">
        <f t="shared" si="0"/>
        <v>90</v>
      </c>
      <c r="M24" s="5" t="s">
        <v>22</v>
      </c>
      <c r="N24" s="5"/>
    </row>
    <row r="25" spans="1:14">
      <c r="A25" s="5" t="s">
        <v>46</v>
      </c>
      <c r="B25" s="5" t="s">
        <v>63</v>
      </c>
      <c r="C25" s="13">
        <v>8</v>
      </c>
      <c r="D25" s="5">
        <v>608</v>
      </c>
      <c r="E25" s="9">
        <v>10</v>
      </c>
      <c r="F25" s="5">
        <v>18</v>
      </c>
      <c r="G25" s="5">
        <v>20</v>
      </c>
      <c r="H25" s="5">
        <v>8</v>
      </c>
      <c r="I25" s="5">
        <v>10</v>
      </c>
      <c r="J25" s="5">
        <v>13</v>
      </c>
      <c r="K25" s="5">
        <v>15</v>
      </c>
      <c r="L25" s="5">
        <f t="shared" si="0"/>
        <v>94</v>
      </c>
      <c r="M25" s="5" t="s">
        <v>22</v>
      </c>
      <c r="N25" s="5"/>
    </row>
    <row r="26" spans="1:14">
      <c r="A26" s="5" t="s">
        <v>48</v>
      </c>
      <c r="B26" s="5" t="s">
        <v>64</v>
      </c>
      <c r="C26" s="13">
        <v>8</v>
      </c>
      <c r="D26" s="5">
        <v>609</v>
      </c>
      <c r="E26" s="5">
        <v>8</v>
      </c>
      <c r="F26" s="5">
        <v>18</v>
      </c>
      <c r="G26" s="5">
        <v>20</v>
      </c>
      <c r="H26" s="5">
        <v>8</v>
      </c>
      <c r="I26" s="5">
        <v>8</v>
      </c>
      <c r="J26" s="5">
        <v>15</v>
      </c>
      <c r="K26" s="5">
        <v>13</v>
      </c>
      <c r="L26" s="5">
        <f t="shared" si="0"/>
        <v>90</v>
      </c>
      <c r="M26" s="5" t="s">
        <v>22</v>
      </c>
      <c r="N26" s="5"/>
    </row>
    <row r="27" spans="1:14">
      <c r="A27" s="5" t="s">
        <v>24</v>
      </c>
      <c r="B27" s="5" t="s">
        <v>63</v>
      </c>
      <c r="C27" s="13">
        <v>8</v>
      </c>
      <c r="D27" s="5">
        <v>610</v>
      </c>
      <c r="E27" s="5">
        <v>10</v>
      </c>
      <c r="F27" s="5">
        <v>18</v>
      </c>
      <c r="G27" s="5">
        <v>18</v>
      </c>
      <c r="H27" s="5">
        <v>8</v>
      </c>
      <c r="I27" s="5">
        <v>10</v>
      </c>
      <c r="J27" s="5">
        <v>15</v>
      </c>
      <c r="K27" s="5">
        <v>13</v>
      </c>
      <c r="L27" s="5">
        <f t="shared" si="0"/>
        <v>92</v>
      </c>
      <c r="M27" s="5" t="s">
        <v>22</v>
      </c>
      <c r="N27" s="5"/>
    </row>
    <row r="28" spans="1:14">
      <c r="A28" s="3" t="s">
        <v>38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 t="s">
        <v>39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ht="17.5" spans="1:14">
      <c r="A30" s="3" t="s">
        <v>65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</sheetData>
  <mergeCells count="16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60" zoomScaleNormal="60" workbookViewId="0">
      <selection activeCell="K27" sqref="E27:K27"/>
    </sheetView>
  </sheetViews>
  <sheetFormatPr defaultColWidth="8.72727272727273" defaultRowHeight="14"/>
  <cols>
    <col min="1" max="1" width="14.7272727272727" customWidth="1"/>
    <col min="2" max="2" width="49.5454545454545" customWidth="1"/>
    <col min="5" max="8" width="9.45454545454546" customWidth="1"/>
    <col min="9" max="9" width="10.1454545454545" customWidth="1"/>
    <col min="10" max="10" width="12.7181818181818" customWidth="1"/>
    <col min="11" max="11" width="12.6363636363636" customWidth="1"/>
    <col min="12" max="12" width="10" customWidth="1"/>
    <col min="13" max="13" width="9.90909090909091" customWidth="1"/>
    <col min="14" max="14" width="9.63636363636364" customWidth="1"/>
  </cols>
  <sheetData>
    <row r="1" ht="2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66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67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8"/>
      <c r="J4" s="6" t="s">
        <v>9</v>
      </c>
      <c r="K4" s="18"/>
      <c r="L4" s="5" t="s">
        <v>68</v>
      </c>
      <c r="M4" s="9" t="s">
        <v>11</v>
      </c>
      <c r="N4" s="5" t="s">
        <v>12</v>
      </c>
    </row>
    <row r="5" ht="48" customHeight="1" spans="1:14">
      <c r="A5" s="8"/>
      <c r="B5" s="8"/>
      <c r="C5" s="5"/>
      <c r="D5" s="5"/>
      <c r="E5" s="9" t="s">
        <v>13</v>
      </c>
      <c r="F5" s="9" t="s">
        <v>14</v>
      </c>
      <c r="G5" s="10" t="s">
        <v>69</v>
      </c>
      <c r="H5" s="10" t="s">
        <v>70</v>
      </c>
      <c r="I5" s="9" t="s">
        <v>17</v>
      </c>
      <c r="J5" s="9" t="s">
        <v>18</v>
      </c>
      <c r="K5" s="9" t="s">
        <v>71</v>
      </c>
      <c r="L5" s="5"/>
      <c r="M5" s="5"/>
      <c r="N5" s="5"/>
    </row>
    <row r="6" spans="1:14">
      <c r="A6" s="11" t="s">
        <v>20</v>
      </c>
      <c r="B6" s="9" t="s">
        <v>57</v>
      </c>
      <c r="C6" s="5">
        <v>8</v>
      </c>
      <c r="D6" s="5">
        <v>101</v>
      </c>
      <c r="E6" s="9"/>
      <c r="F6" s="9"/>
      <c r="G6" s="9"/>
      <c r="H6" s="9"/>
      <c r="I6" s="9"/>
      <c r="J6" s="9"/>
      <c r="K6" s="9"/>
      <c r="L6" s="5">
        <v>60</v>
      </c>
      <c r="M6" s="5" t="s">
        <v>22</v>
      </c>
      <c r="N6" s="5" t="s">
        <v>26</v>
      </c>
    </row>
    <row r="7" spans="1:14">
      <c r="A7" s="11" t="s">
        <v>20</v>
      </c>
      <c r="B7" s="9" t="s">
        <v>57</v>
      </c>
      <c r="C7" s="5">
        <v>8</v>
      </c>
      <c r="D7" s="5">
        <v>102</v>
      </c>
      <c r="E7" s="9"/>
      <c r="F7" s="9"/>
      <c r="G7" s="9"/>
      <c r="H7" s="9"/>
      <c r="I7" s="9"/>
      <c r="J7" s="9"/>
      <c r="K7" s="9"/>
      <c r="L7" s="5">
        <v>60</v>
      </c>
      <c r="M7" s="5" t="s">
        <v>22</v>
      </c>
      <c r="N7" s="5" t="s">
        <v>26</v>
      </c>
    </row>
    <row r="8" spans="1:14">
      <c r="A8" s="11" t="s">
        <v>20</v>
      </c>
      <c r="B8" s="9" t="s">
        <v>57</v>
      </c>
      <c r="C8" s="5">
        <v>8</v>
      </c>
      <c r="D8" s="5">
        <v>103</v>
      </c>
      <c r="E8" s="9">
        <v>10</v>
      </c>
      <c r="F8" s="9">
        <v>15</v>
      </c>
      <c r="G8" s="9">
        <v>15</v>
      </c>
      <c r="H8" s="9">
        <v>10</v>
      </c>
      <c r="I8" s="9">
        <v>10</v>
      </c>
      <c r="J8" s="9">
        <v>10</v>
      </c>
      <c r="K8" s="9">
        <v>15</v>
      </c>
      <c r="L8" s="5">
        <v>85</v>
      </c>
      <c r="M8" s="5" t="s">
        <v>22</v>
      </c>
      <c r="N8" s="5"/>
    </row>
    <row r="9" spans="1:14">
      <c r="A9" s="11" t="s">
        <v>20</v>
      </c>
      <c r="B9" s="9" t="s">
        <v>57</v>
      </c>
      <c r="C9" s="5">
        <v>8</v>
      </c>
      <c r="D9" s="5">
        <v>104</v>
      </c>
      <c r="E9" s="9"/>
      <c r="F9" s="9"/>
      <c r="G9" s="9"/>
      <c r="H9" s="9"/>
      <c r="I9" s="9"/>
      <c r="J9" s="9"/>
      <c r="K9" s="9"/>
      <c r="L9" s="5">
        <v>60</v>
      </c>
      <c r="M9" s="5" t="s">
        <v>22</v>
      </c>
      <c r="N9" s="5" t="s">
        <v>26</v>
      </c>
    </row>
    <row r="10" spans="1:14">
      <c r="A10" s="11" t="s">
        <v>20</v>
      </c>
      <c r="B10" s="5" t="s">
        <v>23</v>
      </c>
      <c r="C10" s="5">
        <v>8</v>
      </c>
      <c r="D10" s="5">
        <v>105</v>
      </c>
      <c r="E10" s="9">
        <v>10</v>
      </c>
      <c r="F10" s="9">
        <v>15</v>
      </c>
      <c r="G10" s="9">
        <v>15</v>
      </c>
      <c r="H10" s="9">
        <v>10</v>
      </c>
      <c r="I10" s="9">
        <v>10</v>
      </c>
      <c r="J10" s="9">
        <v>10</v>
      </c>
      <c r="K10" s="9">
        <v>15</v>
      </c>
      <c r="L10" s="5">
        <v>85</v>
      </c>
      <c r="M10" s="5" t="s">
        <v>22</v>
      </c>
      <c r="N10" s="5"/>
    </row>
    <row r="11" spans="1:14">
      <c r="A11" s="11" t="s">
        <v>20</v>
      </c>
      <c r="B11" s="5" t="s">
        <v>23</v>
      </c>
      <c r="C11" s="5">
        <v>8</v>
      </c>
      <c r="D11" s="5">
        <v>106</v>
      </c>
      <c r="E11" s="9">
        <v>10</v>
      </c>
      <c r="F11" s="9">
        <v>15</v>
      </c>
      <c r="G11" s="9">
        <v>15</v>
      </c>
      <c r="H11" s="9">
        <v>10</v>
      </c>
      <c r="I11" s="9">
        <v>10</v>
      </c>
      <c r="J11" s="9">
        <v>15</v>
      </c>
      <c r="K11" s="9">
        <v>10</v>
      </c>
      <c r="L11" s="5">
        <v>85</v>
      </c>
      <c r="M11" s="5" t="s">
        <v>22</v>
      </c>
      <c r="N11" s="5"/>
    </row>
    <row r="12" spans="1:14">
      <c r="A12" s="11" t="s">
        <v>20</v>
      </c>
      <c r="B12" s="5" t="s">
        <v>23</v>
      </c>
      <c r="C12" s="5">
        <v>8</v>
      </c>
      <c r="D12" s="5">
        <v>108</v>
      </c>
      <c r="E12" s="9"/>
      <c r="F12" s="9"/>
      <c r="G12" s="9"/>
      <c r="H12" s="9"/>
      <c r="I12" s="9"/>
      <c r="J12" s="9"/>
      <c r="K12" s="9"/>
      <c r="L12" s="5">
        <v>60</v>
      </c>
      <c r="M12" s="5" t="s">
        <v>22</v>
      </c>
      <c r="N12" s="5" t="s">
        <v>26</v>
      </c>
    </row>
    <row r="13" spans="1:14">
      <c r="A13" s="11" t="s">
        <v>30</v>
      </c>
      <c r="B13" s="27" t="s">
        <v>61</v>
      </c>
      <c r="C13" s="5">
        <v>8</v>
      </c>
      <c r="D13" s="5">
        <v>301</v>
      </c>
      <c r="E13" s="9"/>
      <c r="F13" s="9"/>
      <c r="G13" s="9"/>
      <c r="H13" s="9"/>
      <c r="I13" s="9"/>
      <c r="J13" s="9"/>
      <c r="K13" s="9"/>
      <c r="L13" s="5">
        <v>60</v>
      </c>
      <c r="M13" s="5" t="s">
        <v>22</v>
      </c>
      <c r="N13" s="5" t="s">
        <v>26</v>
      </c>
    </row>
    <row r="14" spans="1:14">
      <c r="A14" s="11" t="s">
        <v>30</v>
      </c>
      <c r="B14" s="27" t="s">
        <v>61</v>
      </c>
      <c r="C14" s="5">
        <v>8</v>
      </c>
      <c r="D14" s="5">
        <v>302</v>
      </c>
      <c r="E14" s="9"/>
      <c r="F14" s="9"/>
      <c r="G14" s="9"/>
      <c r="H14" s="9"/>
      <c r="I14" s="9"/>
      <c r="J14" s="9"/>
      <c r="K14" s="9"/>
      <c r="L14" s="5">
        <v>60</v>
      </c>
      <c r="M14" s="5" t="s">
        <v>22</v>
      </c>
      <c r="N14" s="5" t="s">
        <v>26</v>
      </c>
    </row>
    <row r="15" spans="1:14">
      <c r="A15" s="5" t="s">
        <v>72</v>
      </c>
      <c r="B15" s="9" t="s">
        <v>62</v>
      </c>
      <c r="C15" s="13">
        <v>8</v>
      </c>
      <c r="D15" s="5">
        <v>303</v>
      </c>
      <c r="E15" s="5"/>
      <c r="F15" s="5"/>
      <c r="G15" s="5"/>
      <c r="H15" s="5"/>
      <c r="I15" s="5"/>
      <c r="J15" s="5"/>
      <c r="K15" s="5"/>
      <c r="L15" s="5">
        <v>60</v>
      </c>
      <c r="M15" s="5" t="s">
        <v>22</v>
      </c>
      <c r="N15" s="5" t="s">
        <v>26</v>
      </c>
    </row>
    <row r="16" spans="1:14">
      <c r="A16" s="5" t="s">
        <v>46</v>
      </c>
      <c r="B16" s="5" t="s">
        <v>63</v>
      </c>
      <c r="C16" s="13">
        <v>8</v>
      </c>
      <c r="D16" s="5">
        <v>304</v>
      </c>
      <c r="E16" s="5"/>
      <c r="F16" s="5"/>
      <c r="G16" s="5"/>
      <c r="H16" s="5"/>
      <c r="I16" s="5"/>
      <c r="J16" s="5"/>
      <c r="K16" s="5"/>
      <c r="L16" s="5">
        <v>60</v>
      </c>
      <c r="M16" s="5" t="s">
        <v>22</v>
      </c>
      <c r="N16" s="5" t="s">
        <v>26</v>
      </c>
    </row>
    <row r="17" spans="1:14">
      <c r="A17" s="5" t="s">
        <v>46</v>
      </c>
      <c r="B17" s="5" t="s">
        <v>63</v>
      </c>
      <c r="C17" s="13">
        <v>8</v>
      </c>
      <c r="D17" s="5">
        <v>305</v>
      </c>
      <c r="E17" s="5">
        <v>10</v>
      </c>
      <c r="F17" s="5">
        <v>15</v>
      </c>
      <c r="G17" s="5">
        <v>15</v>
      </c>
      <c r="H17" s="5">
        <v>10</v>
      </c>
      <c r="I17" s="5">
        <v>10</v>
      </c>
      <c r="J17" s="5">
        <v>15</v>
      </c>
      <c r="K17" s="5">
        <v>15</v>
      </c>
      <c r="L17" s="5">
        <v>90</v>
      </c>
      <c r="M17" s="5" t="s">
        <v>22</v>
      </c>
      <c r="N17" s="5"/>
    </row>
    <row r="18" spans="1:14">
      <c r="A18" s="5" t="s">
        <v>46</v>
      </c>
      <c r="B18" s="5" t="s">
        <v>63</v>
      </c>
      <c r="C18" s="13">
        <v>8</v>
      </c>
      <c r="D18" s="5">
        <v>306</v>
      </c>
      <c r="E18" s="5">
        <v>10</v>
      </c>
      <c r="F18" s="5">
        <v>12</v>
      </c>
      <c r="G18" s="5">
        <v>13</v>
      </c>
      <c r="H18" s="5">
        <v>10</v>
      </c>
      <c r="I18" s="5">
        <v>10</v>
      </c>
      <c r="J18" s="5">
        <v>13</v>
      </c>
      <c r="K18" s="5">
        <v>15</v>
      </c>
      <c r="L18" s="5">
        <v>83</v>
      </c>
      <c r="M18" s="5" t="s">
        <v>22</v>
      </c>
      <c r="N18" s="5"/>
    </row>
    <row r="19" spans="1:14">
      <c r="A19" s="5" t="s">
        <v>46</v>
      </c>
      <c r="B19" s="5" t="s">
        <v>63</v>
      </c>
      <c r="C19" s="13">
        <v>8</v>
      </c>
      <c r="D19" s="5">
        <v>307</v>
      </c>
      <c r="E19" s="5">
        <v>10</v>
      </c>
      <c r="F19" s="5">
        <v>20</v>
      </c>
      <c r="G19" s="5">
        <v>10</v>
      </c>
      <c r="H19" s="5">
        <v>10</v>
      </c>
      <c r="I19" s="5">
        <v>10</v>
      </c>
      <c r="J19" s="5">
        <v>15</v>
      </c>
      <c r="K19" s="5">
        <v>15</v>
      </c>
      <c r="L19" s="5">
        <v>90</v>
      </c>
      <c r="M19" s="5" t="s">
        <v>22</v>
      </c>
      <c r="N19" s="5"/>
    </row>
    <row r="20" spans="1:14">
      <c r="A20" s="5" t="s">
        <v>46</v>
      </c>
      <c r="B20" s="5" t="s">
        <v>63</v>
      </c>
      <c r="C20" s="13">
        <v>8</v>
      </c>
      <c r="D20" s="5">
        <v>308</v>
      </c>
      <c r="E20" s="5">
        <v>10</v>
      </c>
      <c r="F20" s="5">
        <v>20</v>
      </c>
      <c r="G20" s="5">
        <v>10</v>
      </c>
      <c r="H20" s="5">
        <v>10</v>
      </c>
      <c r="I20" s="5">
        <v>10</v>
      </c>
      <c r="J20" s="5">
        <v>15</v>
      </c>
      <c r="K20" s="5">
        <v>15</v>
      </c>
      <c r="L20" s="5">
        <v>90</v>
      </c>
      <c r="M20" s="5" t="s">
        <v>22</v>
      </c>
      <c r="N20" s="5"/>
    </row>
    <row r="21" spans="1:14">
      <c r="A21" s="5" t="s">
        <v>48</v>
      </c>
      <c r="B21" s="9" t="s">
        <v>64</v>
      </c>
      <c r="C21" s="13">
        <v>8</v>
      </c>
      <c r="D21" s="5">
        <v>309</v>
      </c>
      <c r="E21" s="5">
        <v>10</v>
      </c>
      <c r="F21" s="5">
        <v>20</v>
      </c>
      <c r="G21" s="5">
        <v>10</v>
      </c>
      <c r="H21" s="5">
        <v>10</v>
      </c>
      <c r="I21" s="5">
        <v>10</v>
      </c>
      <c r="J21" s="5">
        <v>10</v>
      </c>
      <c r="K21" s="5">
        <v>15</v>
      </c>
      <c r="L21" s="5">
        <v>85</v>
      </c>
      <c r="M21" s="5" t="s">
        <v>22</v>
      </c>
      <c r="N21" s="5"/>
    </row>
    <row r="22" spans="1:14">
      <c r="A22" s="5" t="s">
        <v>24</v>
      </c>
      <c r="B22" s="5" t="s">
        <v>73</v>
      </c>
      <c r="C22" s="13">
        <v>8</v>
      </c>
      <c r="D22" s="5">
        <v>310</v>
      </c>
      <c r="E22" s="5">
        <v>10</v>
      </c>
      <c r="F22" s="5">
        <v>15</v>
      </c>
      <c r="G22" s="5">
        <v>16</v>
      </c>
      <c r="H22" s="5">
        <v>10</v>
      </c>
      <c r="I22" s="5">
        <v>10</v>
      </c>
      <c r="J22" s="5">
        <v>10</v>
      </c>
      <c r="K22" s="5">
        <v>15</v>
      </c>
      <c r="L22" s="5">
        <v>86</v>
      </c>
      <c r="M22" s="5" t="s">
        <v>22</v>
      </c>
      <c r="N22" s="5"/>
    </row>
    <row r="23" spans="1:14">
      <c r="A23" s="5" t="s">
        <v>24</v>
      </c>
      <c r="B23" s="5" t="s">
        <v>73</v>
      </c>
      <c r="C23" s="13">
        <v>8</v>
      </c>
      <c r="D23" s="5">
        <v>311</v>
      </c>
      <c r="E23" s="5">
        <v>10</v>
      </c>
      <c r="F23" s="5">
        <v>15</v>
      </c>
      <c r="G23" s="5">
        <v>15</v>
      </c>
      <c r="H23" s="5">
        <v>10</v>
      </c>
      <c r="I23" s="5">
        <v>10</v>
      </c>
      <c r="J23" s="5">
        <v>10</v>
      </c>
      <c r="K23" s="5">
        <v>15</v>
      </c>
      <c r="L23" s="5">
        <v>85</v>
      </c>
      <c r="M23" s="5" t="s">
        <v>22</v>
      </c>
      <c r="N23" s="5"/>
    </row>
    <row r="24" spans="1:14">
      <c r="A24" s="5" t="s">
        <v>24</v>
      </c>
      <c r="B24" s="5" t="s">
        <v>73</v>
      </c>
      <c r="C24" s="13">
        <v>8</v>
      </c>
      <c r="D24" s="5">
        <v>312</v>
      </c>
      <c r="E24" s="5">
        <v>10</v>
      </c>
      <c r="F24" s="5">
        <v>15</v>
      </c>
      <c r="G24" s="5">
        <v>15</v>
      </c>
      <c r="H24" s="5">
        <v>10</v>
      </c>
      <c r="I24" s="5">
        <v>10</v>
      </c>
      <c r="J24" s="5">
        <v>15</v>
      </c>
      <c r="K24" s="5">
        <v>10</v>
      </c>
      <c r="L24" s="5">
        <v>85</v>
      </c>
      <c r="M24" s="5" t="s">
        <v>22</v>
      </c>
      <c r="N24" s="5"/>
    </row>
    <row r="25" spans="1:14">
      <c r="A25" s="5" t="s">
        <v>24</v>
      </c>
      <c r="B25" s="5" t="s">
        <v>73</v>
      </c>
      <c r="C25" s="13">
        <v>8</v>
      </c>
      <c r="D25" s="5">
        <v>313</v>
      </c>
      <c r="E25" s="5">
        <v>10</v>
      </c>
      <c r="F25" s="5">
        <v>15</v>
      </c>
      <c r="G25" s="5">
        <v>15</v>
      </c>
      <c r="H25" s="5">
        <v>10</v>
      </c>
      <c r="I25" s="5">
        <v>10</v>
      </c>
      <c r="J25" s="5">
        <v>15</v>
      </c>
      <c r="K25" s="5">
        <v>10</v>
      </c>
      <c r="L25" s="5">
        <v>85</v>
      </c>
      <c r="M25" s="5" t="s">
        <v>22</v>
      </c>
      <c r="N25" s="5"/>
    </row>
    <row r="26" spans="1:14">
      <c r="A26" s="5" t="s">
        <v>24</v>
      </c>
      <c r="B26" s="5" t="s">
        <v>73</v>
      </c>
      <c r="C26" s="13">
        <v>8</v>
      </c>
      <c r="D26" s="5">
        <v>314</v>
      </c>
      <c r="E26" s="5">
        <v>10</v>
      </c>
      <c r="F26" s="5">
        <v>15</v>
      </c>
      <c r="G26" s="5">
        <v>10</v>
      </c>
      <c r="H26" s="5">
        <v>10</v>
      </c>
      <c r="I26" s="5">
        <v>10</v>
      </c>
      <c r="J26" s="5">
        <v>15</v>
      </c>
      <c r="K26" s="5">
        <v>15</v>
      </c>
      <c r="L26" s="5">
        <v>85</v>
      </c>
      <c r="M26" s="5" t="s">
        <v>22</v>
      </c>
      <c r="N26" s="5"/>
    </row>
    <row r="27" spans="1:14">
      <c r="A27" s="5" t="s">
        <v>24</v>
      </c>
      <c r="B27" s="5" t="s">
        <v>73</v>
      </c>
      <c r="C27" s="13">
        <v>8</v>
      </c>
      <c r="D27" s="5">
        <v>315</v>
      </c>
      <c r="E27" s="5">
        <v>10</v>
      </c>
      <c r="F27" s="5">
        <v>15</v>
      </c>
      <c r="G27" s="5">
        <v>15</v>
      </c>
      <c r="H27" s="5">
        <v>10</v>
      </c>
      <c r="I27" s="5">
        <v>10</v>
      </c>
      <c r="J27" s="5">
        <v>15</v>
      </c>
      <c r="K27" s="5">
        <v>10</v>
      </c>
      <c r="L27" s="5">
        <v>85</v>
      </c>
      <c r="M27" s="5" t="s">
        <v>22</v>
      </c>
      <c r="N27" s="5"/>
    </row>
    <row r="28" spans="1:14">
      <c r="A28" s="3" t="s">
        <v>38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 t="s">
        <v>39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ht="17.5" spans="1:14">
      <c r="A30" s="3" t="s">
        <v>74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</sheetData>
  <mergeCells count="16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zoomScale="60" zoomScaleNormal="60" workbookViewId="0">
      <selection activeCell="S17" sqref="S17"/>
    </sheetView>
  </sheetViews>
  <sheetFormatPr defaultColWidth="8.72727272727273" defaultRowHeight="14"/>
  <cols>
    <col min="1" max="1" width="16.0909090909091" customWidth="1"/>
    <col min="2" max="2" width="62.0909090909091" customWidth="1"/>
    <col min="5" max="8" width="9.72727272727273" customWidth="1"/>
    <col min="9" max="9" width="10.4454545454545" customWidth="1"/>
    <col min="10" max="10" width="12.8818181818182" customWidth="1"/>
    <col min="11" max="11" width="12.7272727272727" customWidth="1"/>
    <col min="12" max="12" width="10.2727272727273" customWidth="1"/>
    <col min="13" max="13" width="9.63636363636364" customWidth="1"/>
    <col min="14" max="14" width="9.72727272727273" customWidth="1"/>
  </cols>
  <sheetData>
    <row r="1" ht="2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75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8"/>
      <c r="J4" s="6" t="s">
        <v>77</v>
      </c>
      <c r="K4" s="18"/>
      <c r="L4" s="5" t="s">
        <v>10</v>
      </c>
      <c r="M4" s="9" t="s">
        <v>11</v>
      </c>
      <c r="N4" s="5" t="s">
        <v>12</v>
      </c>
    </row>
    <row r="5" ht="50" customHeight="1" spans="1:14">
      <c r="A5" s="8"/>
      <c r="B5" s="8"/>
      <c r="C5" s="5"/>
      <c r="D5" s="5"/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78</v>
      </c>
      <c r="L5" s="5"/>
      <c r="M5" s="5"/>
      <c r="N5" s="5"/>
    </row>
    <row r="6" spans="1:15">
      <c r="A6" s="5" t="s">
        <v>24</v>
      </c>
      <c r="B6" s="5" t="s">
        <v>25</v>
      </c>
      <c r="C6" s="5">
        <v>6</v>
      </c>
      <c r="D6" s="5">
        <v>521</v>
      </c>
      <c r="E6" s="5">
        <v>9</v>
      </c>
      <c r="F6" s="5">
        <v>18</v>
      </c>
      <c r="G6" s="5">
        <v>17</v>
      </c>
      <c r="H6" s="5">
        <v>9</v>
      </c>
      <c r="I6" s="5">
        <v>8</v>
      </c>
      <c r="J6" s="5">
        <v>14</v>
      </c>
      <c r="K6" s="5">
        <v>13</v>
      </c>
      <c r="L6" s="23">
        <f t="shared" ref="L6:L9" si="0">SUM(E6:K6)</f>
        <v>88</v>
      </c>
      <c r="M6" s="5" t="s">
        <v>22</v>
      </c>
      <c r="N6" s="5"/>
      <c r="O6" s="24"/>
    </row>
    <row r="7" spans="1:15">
      <c r="A7" s="5" t="s">
        <v>20</v>
      </c>
      <c r="B7" s="5" t="s">
        <v>21</v>
      </c>
      <c r="C7" s="5">
        <v>13</v>
      </c>
      <c r="D7" s="5">
        <v>204</v>
      </c>
      <c r="E7" s="5"/>
      <c r="F7" s="5"/>
      <c r="G7" s="5"/>
      <c r="H7" s="5"/>
      <c r="I7" s="5"/>
      <c r="J7" s="5"/>
      <c r="K7" s="5"/>
      <c r="L7" s="23"/>
      <c r="M7" s="25"/>
      <c r="N7" s="25" t="s">
        <v>79</v>
      </c>
      <c r="O7" s="26"/>
    </row>
    <row r="8" spans="1:16">
      <c r="A8" s="5" t="s">
        <v>20</v>
      </c>
      <c r="B8" s="5" t="s">
        <v>21</v>
      </c>
      <c r="C8" s="5">
        <v>13</v>
      </c>
      <c r="D8" s="5">
        <v>304</v>
      </c>
      <c r="E8" s="5">
        <v>9</v>
      </c>
      <c r="F8" s="5">
        <v>18</v>
      </c>
      <c r="G8" s="5">
        <v>18</v>
      </c>
      <c r="H8" s="5">
        <v>8</v>
      </c>
      <c r="I8" s="5">
        <v>9</v>
      </c>
      <c r="J8" s="5">
        <v>15</v>
      </c>
      <c r="K8" s="5">
        <v>13</v>
      </c>
      <c r="L8" s="23">
        <f t="shared" si="0"/>
        <v>90</v>
      </c>
      <c r="M8" s="5" t="s">
        <v>22</v>
      </c>
      <c r="N8" s="5"/>
      <c r="O8" s="24"/>
      <c r="P8" s="24"/>
    </row>
    <row r="9" spans="1:16">
      <c r="A9" s="5" t="s">
        <v>20</v>
      </c>
      <c r="B9" s="5" t="s">
        <v>21</v>
      </c>
      <c r="C9" s="5">
        <v>13</v>
      </c>
      <c r="D9" s="5">
        <v>310</v>
      </c>
      <c r="E9" s="5">
        <v>8</v>
      </c>
      <c r="F9" s="5">
        <v>17</v>
      </c>
      <c r="G9" s="5">
        <v>17</v>
      </c>
      <c r="H9" s="5">
        <v>8</v>
      </c>
      <c r="I9" s="5">
        <v>7</v>
      </c>
      <c r="J9" s="5">
        <v>14</v>
      </c>
      <c r="K9" s="5">
        <v>14</v>
      </c>
      <c r="L9" s="23">
        <f t="shared" si="0"/>
        <v>85</v>
      </c>
      <c r="M9" s="5" t="s">
        <v>22</v>
      </c>
      <c r="N9" s="5"/>
      <c r="O9" s="24"/>
      <c r="P9" s="24"/>
    </row>
    <row r="10" spans="1:16">
      <c r="A10" s="5" t="s">
        <v>20</v>
      </c>
      <c r="B10" s="5" t="s">
        <v>57</v>
      </c>
      <c r="C10" s="5">
        <v>8</v>
      </c>
      <c r="D10" s="5">
        <v>201</v>
      </c>
      <c r="E10" s="5"/>
      <c r="F10" s="5"/>
      <c r="G10" s="5"/>
      <c r="H10" s="5"/>
      <c r="I10" s="5"/>
      <c r="J10" s="5"/>
      <c r="K10" s="5"/>
      <c r="L10" s="23">
        <v>60</v>
      </c>
      <c r="M10" s="5" t="s">
        <v>22</v>
      </c>
      <c r="N10" s="5" t="s">
        <v>26</v>
      </c>
      <c r="O10" s="24"/>
      <c r="P10" s="24"/>
    </row>
    <row r="11" spans="1:16">
      <c r="A11" s="5" t="s">
        <v>20</v>
      </c>
      <c r="B11" s="5" t="s">
        <v>57</v>
      </c>
      <c r="C11" s="5">
        <v>8</v>
      </c>
      <c r="D11" s="5">
        <v>202</v>
      </c>
      <c r="E11" s="5"/>
      <c r="F11" s="5"/>
      <c r="G11" s="5"/>
      <c r="H11" s="5"/>
      <c r="I11" s="5"/>
      <c r="J11" s="5"/>
      <c r="K11" s="5"/>
      <c r="L11" s="23">
        <v>60</v>
      </c>
      <c r="M11" s="5" t="s">
        <v>22</v>
      </c>
      <c r="N11" s="5" t="s">
        <v>26</v>
      </c>
      <c r="O11" s="24"/>
      <c r="P11" s="24"/>
    </row>
    <row r="12" spans="1:16">
      <c r="A12" s="5" t="s">
        <v>20</v>
      </c>
      <c r="B12" s="5" t="s">
        <v>80</v>
      </c>
      <c r="C12" s="5">
        <v>8</v>
      </c>
      <c r="D12" s="5">
        <v>203</v>
      </c>
      <c r="E12" s="5">
        <v>8</v>
      </c>
      <c r="F12" s="5">
        <v>18</v>
      </c>
      <c r="G12" s="5">
        <v>18</v>
      </c>
      <c r="H12" s="5">
        <v>8</v>
      </c>
      <c r="I12" s="5">
        <v>9</v>
      </c>
      <c r="J12" s="5">
        <v>14</v>
      </c>
      <c r="K12" s="5">
        <v>12</v>
      </c>
      <c r="L12" s="23">
        <f t="shared" ref="L12:L18" si="1">SUM(E12:K12)</f>
        <v>87</v>
      </c>
      <c r="M12" s="5" t="s">
        <v>22</v>
      </c>
      <c r="N12" s="5"/>
      <c r="O12" s="24"/>
      <c r="P12" s="24"/>
    </row>
    <row r="13" spans="1:16">
      <c r="A13" s="5" t="s">
        <v>20</v>
      </c>
      <c r="B13" s="5" t="s">
        <v>58</v>
      </c>
      <c r="C13" s="5">
        <v>8</v>
      </c>
      <c r="D13" s="5">
        <v>204</v>
      </c>
      <c r="E13" s="5">
        <v>9</v>
      </c>
      <c r="F13" s="5">
        <v>18</v>
      </c>
      <c r="G13" s="5">
        <v>19</v>
      </c>
      <c r="H13" s="5">
        <v>9</v>
      </c>
      <c r="I13" s="5">
        <v>9</v>
      </c>
      <c r="J13" s="5">
        <v>14</v>
      </c>
      <c r="K13" s="5">
        <v>14</v>
      </c>
      <c r="L13" s="23">
        <f t="shared" si="1"/>
        <v>92</v>
      </c>
      <c r="M13" s="5" t="s">
        <v>22</v>
      </c>
      <c r="N13" s="5"/>
      <c r="O13" s="24"/>
      <c r="P13" s="24"/>
    </row>
    <row r="14" spans="1:16">
      <c r="A14" s="5" t="s">
        <v>20</v>
      </c>
      <c r="B14" s="5" t="s">
        <v>58</v>
      </c>
      <c r="C14" s="5">
        <v>8</v>
      </c>
      <c r="D14" s="5">
        <v>205</v>
      </c>
      <c r="E14" s="5">
        <v>9</v>
      </c>
      <c r="F14" s="5">
        <v>18</v>
      </c>
      <c r="G14" s="5">
        <v>18</v>
      </c>
      <c r="H14" s="5">
        <v>8</v>
      </c>
      <c r="I14" s="5">
        <v>9</v>
      </c>
      <c r="J14" s="5">
        <v>14</v>
      </c>
      <c r="K14" s="5">
        <v>13</v>
      </c>
      <c r="L14" s="23">
        <f t="shared" si="1"/>
        <v>89</v>
      </c>
      <c r="M14" s="5" t="s">
        <v>22</v>
      </c>
      <c r="N14" s="5"/>
      <c r="O14" s="24"/>
      <c r="P14" s="24"/>
    </row>
    <row r="15" spans="1:16">
      <c r="A15" s="5" t="s">
        <v>20</v>
      </c>
      <c r="B15" s="5" t="s">
        <v>58</v>
      </c>
      <c r="C15" s="5">
        <v>8</v>
      </c>
      <c r="D15" s="5">
        <v>206</v>
      </c>
      <c r="E15" s="5">
        <v>8</v>
      </c>
      <c r="F15" s="5">
        <v>17</v>
      </c>
      <c r="G15" s="5">
        <v>17</v>
      </c>
      <c r="H15" s="5">
        <v>8</v>
      </c>
      <c r="I15" s="5">
        <v>7</v>
      </c>
      <c r="J15" s="5">
        <v>14</v>
      </c>
      <c r="K15" s="5">
        <v>12</v>
      </c>
      <c r="L15" s="23">
        <f t="shared" si="1"/>
        <v>83</v>
      </c>
      <c r="M15" s="5" t="s">
        <v>22</v>
      </c>
      <c r="N15" s="5"/>
      <c r="O15" s="24"/>
      <c r="P15" s="24"/>
    </row>
    <row r="16" spans="1:16">
      <c r="A16" s="5" t="s">
        <v>20</v>
      </c>
      <c r="B16" s="5" t="s">
        <v>58</v>
      </c>
      <c r="C16" s="5">
        <v>8</v>
      </c>
      <c r="D16" s="5">
        <v>207</v>
      </c>
      <c r="E16" s="5">
        <v>9</v>
      </c>
      <c r="F16" s="5">
        <v>19</v>
      </c>
      <c r="G16" s="5">
        <v>19</v>
      </c>
      <c r="H16" s="5">
        <v>9</v>
      </c>
      <c r="I16" s="5">
        <v>9</v>
      </c>
      <c r="J16" s="5">
        <v>14</v>
      </c>
      <c r="K16" s="5">
        <v>14</v>
      </c>
      <c r="L16" s="23">
        <f t="shared" si="1"/>
        <v>93</v>
      </c>
      <c r="M16" s="5" t="s">
        <v>22</v>
      </c>
      <c r="N16" s="5"/>
      <c r="O16" s="24"/>
      <c r="P16" s="24"/>
    </row>
    <row r="17" spans="1:16">
      <c r="A17" s="5" t="s">
        <v>20</v>
      </c>
      <c r="B17" s="5" t="s">
        <v>58</v>
      </c>
      <c r="C17" s="5">
        <v>8</v>
      </c>
      <c r="D17" s="5">
        <v>208</v>
      </c>
      <c r="E17" s="5">
        <v>9</v>
      </c>
      <c r="F17" s="5">
        <v>18</v>
      </c>
      <c r="G17" s="5">
        <v>19</v>
      </c>
      <c r="H17" s="5">
        <v>9</v>
      </c>
      <c r="I17" s="5">
        <v>9</v>
      </c>
      <c r="J17" s="5">
        <v>15</v>
      </c>
      <c r="K17" s="5">
        <v>14</v>
      </c>
      <c r="L17" s="23">
        <f t="shared" si="1"/>
        <v>93</v>
      </c>
      <c r="M17" s="5" t="s">
        <v>22</v>
      </c>
      <c r="N17" s="5"/>
      <c r="O17" s="24"/>
      <c r="P17" s="24"/>
    </row>
    <row r="18" spans="1:16">
      <c r="A18" s="5" t="s">
        <v>81</v>
      </c>
      <c r="B18" s="5" t="s">
        <v>82</v>
      </c>
      <c r="C18" s="5">
        <v>8</v>
      </c>
      <c r="D18" s="5">
        <v>209</v>
      </c>
      <c r="E18" s="5">
        <v>8</v>
      </c>
      <c r="F18" s="5">
        <v>16</v>
      </c>
      <c r="G18" s="5">
        <v>14</v>
      </c>
      <c r="H18" s="5">
        <v>8</v>
      </c>
      <c r="I18" s="5">
        <v>8</v>
      </c>
      <c r="J18" s="5">
        <v>14</v>
      </c>
      <c r="K18" s="5">
        <v>14</v>
      </c>
      <c r="L18" s="23">
        <f t="shared" si="1"/>
        <v>82</v>
      </c>
      <c r="M18" s="5" t="s">
        <v>22</v>
      </c>
      <c r="N18" s="5"/>
      <c r="O18" s="24"/>
      <c r="P18" s="24"/>
    </row>
    <row r="19" spans="1:16">
      <c r="A19" s="5" t="s">
        <v>30</v>
      </c>
      <c r="B19" s="5" t="s">
        <v>59</v>
      </c>
      <c r="C19" s="5">
        <v>8</v>
      </c>
      <c r="D19" s="5">
        <v>210</v>
      </c>
      <c r="E19" s="5"/>
      <c r="F19" s="5"/>
      <c r="G19" s="5"/>
      <c r="H19" s="5"/>
      <c r="I19" s="5"/>
      <c r="J19" s="5"/>
      <c r="K19" s="5"/>
      <c r="L19" s="23">
        <v>60</v>
      </c>
      <c r="M19" s="5" t="s">
        <v>22</v>
      </c>
      <c r="N19" s="5" t="s">
        <v>26</v>
      </c>
      <c r="O19" s="24"/>
      <c r="P19" s="24"/>
    </row>
    <row r="20" spans="1:14">
      <c r="A20" s="5" t="s">
        <v>30</v>
      </c>
      <c r="B20" s="5" t="s">
        <v>59</v>
      </c>
      <c r="C20" s="5">
        <v>8</v>
      </c>
      <c r="D20" s="5">
        <v>211</v>
      </c>
      <c r="E20" s="5">
        <v>8</v>
      </c>
      <c r="F20" s="5">
        <v>18</v>
      </c>
      <c r="G20" s="5">
        <v>15</v>
      </c>
      <c r="H20" s="5">
        <v>8</v>
      </c>
      <c r="I20" s="5">
        <v>8</v>
      </c>
      <c r="J20" s="5">
        <v>14</v>
      </c>
      <c r="K20" s="5">
        <v>12</v>
      </c>
      <c r="L20" s="23">
        <f>SUM(E20:K20)</f>
        <v>83</v>
      </c>
      <c r="M20" s="5" t="s">
        <v>22</v>
      </c>
      <c r="N20" s="5"/>
    </row>
    <row r="21" spans="1:14">
      <c r="A21" s="5" t="s">
        <v>30</v>
      </c>
      <c r="B21" s="5" t="s">
        <v>59</v>
      </c>
      <c r="C21" s="5">
        <v>8</v>
      </c>
      <c r="D21" s="5">
        <v>212</v>
      </c>
      <c r="E21" s="5"/>
      <c r="F21" s="5"/>
      <c r="G21" s="5"/>
      <c r="H21" s="5"/>
      <c r="I21" s="5"/>
      <c r="J21" s="5"/>
      <c r="K21" s="5"/>
      <c r="L21" s="23">
        <v>60</v>
      </c>
      <c r="M21" s="5" t="s">
        <v>22</v>
      </c>
      <c r="N21" s="5"/>
    </row>
    <row r="22" spans="1:14">
      <c r="A22" s="5" t="s">
        <v>30</v>
      </c>
      <c r="B22" s="5" t="s">
        <v>59</v>
      </c>
      <c r="C22" s="5">
        <v>8</v>
      </c>
      <c r="D22" s="5">
        <v>213</v>
      </c>
      <c r="E22" s="5">
        <v>8</v>
      </c>
      <c r="F22" s="5">
        <v>17</v>
      </c>
      <c r="G22" s="5">
        <v>18</v>
      </c>
      <c r="H22" s="5">
        <v>8</v>
      </c>
      <c r="I22" s="5">
        <v>8</v>
      </c>
      <c r="J22" s="5">
        <v>14</v>
      </c>
      <c r="K22" s="5">
        <v>14</v>
      </c>
      <c r="L22" s="23">
        <f>SUM(E22:K22)</f>
        <v>87</v>
      </c>
      <c r="M22" s="5" t="s">
        <v>22</v>
      </c>
      <c r="N22" s="5" t="s">
        <v>26</v>
      </c>
    </row>
    <row r="23" spans="1:14">
      <c r="A23" s="5" t="s">
        <v>30</v>
      </c>
      <c r="B23" s="5" t="s">
        <v>59</v>
      </c>
      <c r="C23" s="5">
        <v>8</v>
      </c>
      <c r="D23" s="5">
        <v>214</v>
      </c>
      <c r="E23" s="5"/>
      <c r="F23" s="5"/>
      <c r="G23" s="5"/>
      <c r="H23" s="5"/>
      <c r="I23" s="5"/>
      <c r="J23" s="5"/>
      <c r="K23" s="5"/>
      <c r="L23" s="23">
        <v>60</v>
      </c>
      <c r="M23" s="5" t="s">
        <v>22</v>
      </c>
      <c r="N23" s="5" t="s">
        <v>26</v>
      </c>
    </row>
    <row r="24" spans="1:14">
      <c r="A24" s="5" t="s">
        <v>30</v>
      </c>
      <c r="B24" s="5" t="s">
        <v>83</v>
      </c>
      <c r="C24" s="5">
        <v>8</v>
      </c>
      <c r="D24" s="5">
        <v>215</v>
      </c>
      <c r="E24" s="5"/>
      <c r="F24" s="5"/>
      <c r="G24" s="5"/>
      <c r="H24" s="5"/>
      <c r="I24" s="5"/>
      <c r="J24" s="5"/>
      <c r="K24" s="5"/>
      <c r="L24" s="23">
        <v>60</v>
      </c>
      <c r="M24" s="5" t="s">
        <v>22</v>
      </c>
      <c r="N24" s="5" t="s">
        <v>26</v>
      </c>
    </row>
    <row r="25" spans="1:14">
      <c r="A25" s="5" t="s">
        <v>30</v>
      </c>
      <c r="B25" s="5" t="s">
        <v>61</v>
      </c>
      <c r="C25" s="5">
        <v>8</v>
      </c>
      <c r="D25" s="5">
        <v>216</v>
      </c>
      <c r="E25" s="5"/>
      <c r="F25" s="5"/>
      <c r="G25" s="5"/>
      <c r="H25" s="5"/>
      <c r="I25" s="5"/>
      <c r="J25" s="5"/>
      <c r="K25" s="5"/>
      <c r="L25" s="5">
        <v>60</v>
      </c>
      <c r="M25" s="5" t="s">
        <v>22</v>
      </c>
      <c r="N25" s="5" t="s">
        <v>26</v>
      </c>
    </row>
    <row r="26" spans="1:14">
      <c r="A26" s="5" t="s">
        <v>84</v>
      </c>
      <c r="B26" s="5" t="s">
        <v>85</v>
      </c>
      <c r="C26" s="5">
        <v>8</v>
      </c>
      <c r="D26" s="5">
        <v>217</v>
      </c>
      <c r="E26" s="5"/>
      <c r="F26" s="5"/>
      <c r="G26" s="5"/>
      <c r="H26" s="5"/>
      <c r="I26" s="5"/>
      <c r="J26" s="5"/>
      <c r="K26" s="5"/>
      <c r="L26" s="5">
        <v>60</v>
      </c>
      <c r="M26" s="5" t="s">
        <v>22</v>
      </c>
      <c r="N26" s="5" t="s">
        <v>26</v>
      </c>
    </row>
    <row r="27" spans="1:14">
      <c r="A27" s="5" t="s">
        <v>30</v>
      </c>
      <c r="B27" s="5" t="s">
        <v>61</v>
      </c>
      <c r="C27" s="5">
        <v>8</v>
      </c>
      <c r="D27" s="5">
        <v>218</v>
      </c>
      <c r="E27" s="5"/>
      <c r="F27" s="5"/>
      <c r="G27" s="5"/>
      <c r="H27" s="5"/>
      <c r="I27" s="5"/>
      <c r="J27" s="5"/>
      <c r="K27" s="5"/>
      <c r="L27" s="5">
        <v>60</v>
      </c>
      <c r="M27" s="5" t="s">
        <v>22</v>
      </c>
      <c r="N27" s="5" t="s">
        <v>26</v>
      </c>
    </row>
    <row r="28" spans="1:14">
      <c r="A28" s="3" t="s">
        <v>38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 t="s">
        <v>39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ht="17.5" spans="1:14">
      <c r="A30" s="22" t="s">
        <v>86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</sheetData>
  <mergeCells count="16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pageSetup paperSize="9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zoomScale="60" zoomScaleNormal="60" workbookViewId="0">
      <selection activeCell="U20" sqref="U20"/>
    </sheetView>
  </sheetViews>
  <sheetFormatPr defaultColWidth="9" defaultRowHeight="14"/>
  <cols>
    <col min="1" max="1" width="14.7272727272727" customWidth="1"/>
    <col min="2" max="2" width="37.0909090909091" customWidth="1"/>
    <col min="5" max="8" width="9.45454545454546" customWidth="1"/>
    <col min="9" max="9" width="9.8" customWidth="1"/>
    <col min="10" max="10" width="12.7181818181818" customWidth="1"/>
    <col min="11" max="11" width="12.5454545454545" customWidth="1"/>
  </cols>
  <sheetData>
    <row r="1" ht="2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87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88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8"/>
      <c r="J4" s="6" t="s">
        <v>89</v>
      </c>
      <c r="K4" s="18"/>
      <c r="L4" s="5" t="s">
        <v>10</v>
      </c>
      <c r="M4" s="9" t="s">
        <v>11</v>
      </c>
      <c r="N4" s="5" t="s">
        <v>12</v>
      </c>
    </row>
    <row r="5" ht="56" customHeight="1" spans="1:14">
      <c r="A5" s="8"/>
      <c r="B5" s="8"/>
      <c r="C5" s="5"/>
      <c r="D5" s="5"/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9" t="s">
        <v>90</v>
      </c>
      <c r="L5" s="5"/>
      <c r="M5" s="5"/>
      <c r="N5" s="5"/>
    </row>
    <row r="6" spans="1:14">
      <c r="A6" s="5" t="s">
        <v>20</v>
      </c>
      <c r="B6" s="5" t="s">
        <v>23</v>
      </c>
      <c r="C6" s="13">
        <v>11</v>
      </c>
      <c r="D6" s="5">
        <v>308</v>
      </c>
      <c r="E6" s="21">
        <v>8</v>
      </c>
      <c r="F6" s="21">
        <v>17</v>
      </c>
      <c r="G6" s="21">
        <v>17</v>
      </c>
      <c r="H6" s="21">
        <v>10</v>
      </c>
      <c r="I6" s="21">
        <v>10</v>
      </c>
      <c r="J6" s="21">
        <v>12</v>
      </c>
      <c r="K6" s="21">
        <v>13</v>
      </c>
      <c r="L6" s="21">
        <f>SUM(E6:K6)</f>
        <v>87</v>
      </c>
      <c r="M6" s="5" t="s">
        <v>22</v>
      </c>
      <c r="N6" s="5"/>
    </row>
    <row r="7" spans="1:14">
      <c r="A7" s="5" t="s">
        <v>20</v>
      </c>
      <c r="B7" s="5" t="s">
        <v>23</v>
      </c>
      <c r="C7" s="13">
        <v>11</v>
      </c>
      <c r="D7" s="5">
        <v>309</v>
      </c>
      <c r="E7" s="21">
        <v>9</v>
      </c>
      <c r="F7" s="21">
        <v>13</v>
      </c>
      <c r="G7" s="21">
        <v>16</v>
      </c>
      <c r="H7" s="21">
        <v>9</v>
      </c>
      <c r="I7" s="21">
        <v>10</v>
      </c>
      <c r="J7" s="21">
        <v>13</v>
      </c>
      <c r="K7" s="21">
        <v>14</v>
      </c>
      <c r="L7" s="21">
        <f t="shared" ref="L7:L29" si="0">SUM(E7:K7)</f>
        <v>84</v>
      </c>
      <c r="M7" s="5" t="s">
        <v>22</v>
      </c>
      <c r="N7" s="5"/>
    </row>
    <row r="8" spans="1:14">
      <c r="A8" s="5" t="s">
        <v>20</v>
      </c>
      <c r="B8" s="5" t="s">
        <v>23</v>
      </c>
      <c r="C8" s="13">
        <v>11</v>
      </c>
      <c r="D8" s="5">
        <v>311</v>
      </c>
      <c r="E8" s="21"/>
      <c r="F8" s="21"/>
      <c r="G8" s="21"/>
      <c r="H8" s="21"/>
      <c r="I8" s="21"/>
      <c r="J8" s="21"/>
      <c r="K8" s="21"/>
      <c r="L8" s="21">
        <v>60</v>
      </c>
      <c r="M8" s="5" t="s">
        <v>22</v>
      </c>
      <c r="N8" s="5" t="s">
        <v>26</v>
      </c>
    </row>
    <row r="9" spans="1:14">
      <c r="A9" s="5" t="s">
        <v>91</v>
      </c>
      <c r="B9" s="5" t="s">
        <v>50</v>
      </c>
      <c r="C9" s="13">
        <v>11</v>
      </c>
      <c r="D9" s="5">
        <v>416</v>
      </c>
      <c r="E9" s="21">
        <v>10</v>
      </c>
      <c r="F9" s="21">
        <v>19</v>
      </c>
      <c r="G9" s="21">
        <v>19</v>
      </c>
      <c r="H9" s="21">
        <v>10</v>
      </c>
      <c r="I9" s="21">
        <v>10</v>
      </c>
      <c r="J9" s="21">
        <v>13</v>
      </c>
      <c r="K9" s="21">
        <v>13</v>
      </c>
      <c r="L9" s="21">
        <f t="shared" si="0"/>
        <v>94</v>
      </c>
      <c r="M9" s="5" t="s">
        <v>22</v>
      </c>
      <c r="N9" s="5"/>
    </row>
    <row r="10" spans="1:14">
      <c r="A10" s="5" t="s">
        <v>20</v>
      </c>
      <c r="B10" s="5" t="s">
        <v>23</v>
      </c>
      <c r="C10" s="13">
        <v>11</v>
      </c>
      <c r="D10" s="5">
        <v>419</v>
      </c>
      <c r="E10" s="21">
        <v>8</v>
      </c>
      <c r="F10" s="21">
        <v>18</v>
      </c>
      <c r="G10" s="21">
        <v>18</v>
      </c>
      <c r="H10" s="21">
        <v>10</v>
      </c>
      <c r="I10" s="21">
        <v>10</v>
      </c>
      <c r="J10" s="21">
        <v>15</v>
      </c>
      <c r="K10" s="21">
        <v>12</v>
      </c>
      <c r="L10" s="21">
        <f t="shared" si="0"/>
        <v>91</v>
      </c>
      <c r="M10" s="5" t="s">
        <v>22</v>
      </c>
      <c r="N10" s="5"/>
    </row>
    <row r="11" spans="1:14">
      <c r="A11" s="5" t="s">
        <v>20</v>
      </c>
      <c r="B11" s="5" t="s">
        <v>23</v>
      </c>
      <c r="C11" s="13">
        <v>11</v>
      </c>
      <c r="D11" s="5">
        <v>420</v>
      </c>
      <c r="E11" s="21">
        <v>8</v>
      </c>
      <c r="F11" s="21">
        <v>18</v>
      </c>
      <c r="G11" s="21">
        <v>16</v>
      </c>
      <c r="H11" s="21">
        <v>8</v>
      </c>
      <c r="I11" s="21">
        <v>10</v>
      </c>
      <c r="J11" s="21">
        <v>13</v>
      </c>
      <c r="K11" s="21">
        <v>12</v>
      </c>
      <c r="L11" s="21">
        <f t="shared" si="0"/>
        <v>85</v>
      </c>
      <c r="M11" s="5" t="s">
        <v>22</v>
      </c>
      <c r="N11" s="5"/>
    </row>
    <row r="12" spans="1:14">
      <c r="A12" s="5" t="s">
        <v>20</v>
      </c>
      <c r="B12" s="5" t="s">
        <v>23</v>
      </c>
      <c r="C12" s="13">
        <v>11</v>
      </c>
      <c r="D12" s="5">
        <v>432</v>
      </c>
      <c r="E12" s="21">
        <v>9</v>
      </c>
      <c r="F12" s="21">
        <v>18</v>
      </c>
      <c r="G12" s="21">
        <v>18</v>
      </c>
      <c r="H12" s="21">
        <v>10</v>
      </c>
      <c r="I12" s="21">
        <v>10</v>
      </c>
      <c r="J12" s="21">
        <v>13</v>
      </c>
      <c r="K12" s="21">
        <v>13</v>
      </c>
      <c r="L12" s="21">
        <f t="shared" si="0"/>
        <v>91</v>
      </c>
      <c r="M12" s="5" t="s">
        <v>22</v>
      </c>
      <c r="N12" s="5"/>
    </row>
    <row r="13" spans="1:14">
      <c r="A13" s="5" t="s">
        <v>20</v>
      </c>
      <c r="B13" s="5" t="s">
        <v>21</v>
      </c>
      <c r="C13" s="13">
        <v>11</v>
      </c>
      <c r="D13" s="5">
        <v>601</v>
      </c>
      <c r="E13" s="21">
        <v>9</v>
      </c>
      <c r="F13" s="21">
        <v>18</v>
      </c>
      <c r="G13" s="21">
        <v>19</v>
      </c>
      <c r="H13" s="21">
        <v>10</v>
      </c>
      <c r="I13" s="21">
        <v>10</v>
      </c>
      <c r="J13" s="21">
        <v>13</v>
      </c>
      <c r="K13" s="21">
        <v>13</v>
      </c>
      <c r="L13" s="21">
        <f t="shared" si="0"/>
        <v>92</v>
      </c>
      <c r="M13" s="5" t="s">
        <v>22</v>
      </c>
      <c r="N13" s="5"/>
    </row>
    <row r="14" spans="1:14">
      <c r="A14" s="5" t="s">
        <v>20</v>
      </c>
      <c r="B14" s="5" t="s">
        <v>21</v>
      </c>
      <c r="C14" s="13">
        <v>11</v>
      </c>
      <c r="D14" s="5">
        <v>602</v>
      </c>
      <c r="E14" s="21">
        <v>10</v>
      </c>
      <c r="F14" s="21">
        <v>20</v>
      </c>
      <c r="G14" s="21">
        <v>10</v>
      </c>
      <c r="H14" s="21">
        <v>9</v>
      </c>
      <c r="I14" s="21">
        <v>10</v>
      </c>
      <c r="J14" s="21">
        <v>15</v>
      </c>
      <c r="K14" s="21">
        <v>13</v>
      </c>
      <c r="L14" s="21">
        <f t="shared" si="0"/>
        <v>87</v>
      </c>
      <c r="M14" s="5" t="s">
        <v>22</v>
      </c>
      <c r="N14" s="5"/>
    </row>
    <row r="15" spans="1:14">
      <c r="A15" s="5" t="s">
        <v>20</v>
      </c>
      <c r="B15" s="5" t="s">
        <v>21</v>
      </c>
      <c r="C15" s="13">
        <v>11</v>
      </c>
      <c r="D15" s="5">
        <v>603</v>
      </c>
      <c r="E15" s="21">
        <v>7</v>
      </c>
      <c r="F15" s="21">
        <v>20</v>
      </c>
      <c r="G15" s="21">
        <v>14</v>
      </c>
      <c r="H15" s="21">
        <v>9</v>
      </c>
      <c r="I15" s="21">
        <v>10</v>
      </c>
      <c r="J15" s="21">
        <v>12</v>
      </c>
      <c r="K15" s="21">
        <v>13</v>
      </c>
      <c r="L15" s="21">
        <f t="shared" si="0"/>
        <v>85</v>
      </c>
      <c r="M15" s="5" t="s">
        <v>22</v>
      </c>
      <c r="N15" s="5"/>
    </row>
    <row r="16" spans="1:14">
      <c r="A16" s="5" t="s">
        <v>28</v>
      </c>
      <c r="B16" s="5" t="s">
        <v>29</v>
      </c>
      <c r="C16" s="13">
        <v>11</v>
      </c>
      <c r="D16" s="5">
        <v>604</v>
      </c>
      <c r="E16" s="21">
        <v>8</v>
      </c>
      <c r="F16" s="21">
        <v>18</v>
      </c>
      <c r="G16" s="21">
        <v>18</v>
      </c>
      <c r="H16" s="21">
        <v>9</v>
      </c>
      <c r="I16" s="21">
        <v>10</v>
      </c>
      <c r="J16" s="21">
        <v>12</v>
      </c>
      <c r="K16" s="21">
        <v>13</v>
      </c>
      <c r="L16" s="21">
        <f t="shared" si="0"/>
        <v>88</v>
      </c>
      <c r="M16" s="5" t="s">
        <v>22</v>
      </c>
      <c r="N16" s="5"/>
    </row>
    <row r="17" spans="1:14">
      <c r="A17" s="5" t="s">
        <v>30</v>
      </c>
      <c r="B17" s="5" t="s">
        <v>31</v>
      </c>
      <c r="C17" s="13">
        <v>11</v>
      </c>
      <c r="D17" s="5">
        <v>605</v>
      </c>
      <c r="E17" s="21">
        <v>8</v>
      </c>
      <c r="F17" s="21">
        <v>18</v>
      </c>
      <c r="G17" s="21">
        <v>16</v>
      </c>
      <c r="H17" s="21">
        <v>9</v>
      </c>
      <c r="I17" s="21">
        <v>10</v>
      </c>
      <c r="J17" s="21">
        <v>13</v>
      </c>
      <c r="K17" s="21">
        <v>12</v>
      </c>
      <c r="L17" s="21">
        <f t="shared" si="0"/>
        <v>86</v>
      </c>
      <c r="M17" s="5" t="s">
        <v>22</v>
      </c>
      <c r="N17" s="5"/>
    </row>
    <row r="18" spans="1:14">
      <c r="A18" s="5" t="s">
        <v>92</v>
      </c>
      <c r="B18" s="5" t="s">
        <v>33</v>
      </c>
      <c r="C18" s="13">
        <v>11</v>
      </c>
      <c r="D18" s="5">
        <v>606</v>
      </c>
      <c r="E18" s="21">
        <v>10</v>
      </c>
      <c r="F18" s="21">
        <v>20</v>
      </c>
      <c r="G18" s="21">
        <v>20</v>
      </c>
      <c r="H18" s="21">
        <v>10</v>
      </c>
      <c r="I18" s="21">
        <v>10</v>
      </c>
      <c r="J18" s="21">
        <v>13</v>
      </c>
      <c r="K18" s="21">
        <v>9</v>
      </c>
      <c r="L18" s="21">
        <f t="shared" si="0"/>
        <v>92</v>
      </c>
      <c r="M18" s="5" t="s">
        <v>22</v>
      </c>
      <c r="N18" s="5"/>
    </row>
    <row r="19" spans="1:14">
      <c r="A19" s="5" t="s">
        <v>34</v>
      </c>
      <c r="B19" s="5" t="s">
        <v>35</v>
      </c>
      <c r="C19" s="13">
        <v>11</v>
      </c>
      <c r="D19" s="5">
        <v>607</v>
      </c>
      <c r="E19" s="21">
        <v>9</v>
      </c>
      <c r="F19" s="21">
        <v>19</v>
      </c>
      <c r="G19" s="21">
        <v>19</v>
      </c>
      <c r="H19" s="21">
        <v>10</v>
      </c>
      <c r="I19" s="21">
        <v>10</v>
      </c>
      <c r="J19" s="21">
        <v>12</v>
      </c>
      <c r="K19" s="21">
        <v>12</v>
      </c>
      <c r="L19" s="21">
        <f t="shared" si="0"/>
        <v>91</v>
      </c>
      <c r="M19" s="5" t="s">
        <v>22</v>
      </c>
      <c r="N19" s="5"/>
    </row>
    <row r="20" spans="1:14">
      <c r="A20" s="5" t="s">
        <v>93</v>
      </c>
      <c r="B20" s="5" t="s">
        <v>94</v>
      </c>
      <c r="C20" s="13">
        <v>11</v>
      </c>
      <c r="D20" s="5">
        <v>608</v>
      </c>
      <c r="E20" s="21">
        <v>10</v>
      </c>
      <c r="F20" s="21">
        <v>19</v>
      </c>
      <c r="G20" s="21">
        <v>19</v>
      </c>
      <c r="H20" s="21">
        <v>10</v>
      </c>
      <c r="I20" s="21">
        <v>10</v>
      </c>
      <c r="J20" s="21">
        <v>13</v>
      </c>
      <c r="K20" s="21">
        <v>12</v>
      </c>
      <c r="L20" s="21">
        <f t="shared" si="0"/>
        <v>93</v>
      </c>
      <c r="M20" s="5" t="s">
        <v>22</v>
      </c>
      <c r="N20" s="5"/>
    </row>
    <row r="21" spans="1:14">
      <c r="A21" s="5" t="s">
        <v>20</v>
      </c>
      <c r="B21" s="5" t="s">
        <v>36</v>
      </c>
      <c r="C21" s="13">
        <v>11</v>
      </c>
      <c r="D21" s="5">
        <v>609</v>
      </c>
      <c r="E21" s="21">
        <v>8</v>
      </c>
      <c r="F21" s="21">
        <v>17</v>
      </c>
      <c r="G21" s="21">
        <v>16</v>
      </c>
      <c r="H21" s="21">
        <v>10</v>
      </c>
      <c r="I21" s="21">
        <v>10</v>
      </c>
      <c r="J21" s="21">
        <v>13</v>
      </c>
      <c r="K21" s="21">
        <v>12</v>
      </c>
      <c r="L21" s="21">
        <f t="shared" si="0"/>
        <v>86</v>
      </c>
      <c r="M21" s="5" t="s">
        <v>22</v>
      </c>
      <c r="N21" s="5"/>
    </row>
    <row r="22" spans="1:14">
      <c r="A22" s="5" t="s">
        <v>20</v>
      </c>
      <c r="B22" s="5" t="s">
        <v>37</v>
      </c>
      <c r="C22" s="13">
        <v>11</v>
      </c>
      <c r="D22" s="5">
        <v>611</v>
      </c>
      <c r="E22" s="21">
        <v>8</v>
      </c>
      <c r="F22" s="21">
        <v>18</v>
      </c>
      <c r="G22" s="21">
        <v>19</v>
      </c>
      <c r="H22" s="21">
        <v>8</v>
      </c>
      <c r="I22" s="21">
        <v>10</v>
      </c>
      <c r="J22" s="21">
        <v>13</v>
      </c>
      <c r="K22" s="21">
        <v>12</v>
      </c>
      <c r="L22" s="21">
        <f t="shared" si="0"/>
        <v>88</v>
      </c>
      <c r="M22" s="5" t="s">
        <v>22</v>
      </c>
      <c r="N22" s="5"/>
    </row>
    <row r="23" spans="1:14">
      <c r="A23" s="5" t="s">
        <v>20</v>
      </c>
      <c r="B23" s="5" t="s">
        <v>36</v>
      </c>
      <c r="C23" s="13">
        <v>11</v>
      </c>
      <c r="D23" s="5">
        <v>612</v>
      </c>
      <c r="E23" s="21">
        <v>9</v>
      </c>
      <c r="F23" s="21">
        <v>18</v>
      </c>
      <c r="G23" s="21">
        <v>17</v>
      </c>
      <c r="H23" s="21">
        <v>10</v>
      </c>
      <c r="I23" s="21">
        <v>10</v>
      </c>
      <c r="J23" s="21">
        <v>13</v>
      </c>
      <c r="K23" s="21">
        <v>13</v>
      </c>
      <c r="L23" s="21">
        <f t="shared" si="0"/>
        <v>90</v>
      </c>
      <c r="M23" s="5" t="s">
        <v>22</v>
      </c>
      <c r="N23" s="5"/>
    </row>
    <row r="24" spans="1:14">
      <c r="A24" s="5" t="s">
        <v>20</v>
      </c>
      <c r="B24" s="5" t="s">
        <v>36</v>
      </c>
      <c r="C24" s="13">
        <v>11</v>
      </c>
      <c r="D24" s="5">
        <v>614</v>
      </c>
      <c r="E24" s="21">
        <v>9</v>
      </c>
      <c r="F24" s="21">
        <v>19</v>
      </c>
      <c r="G24" s="21">
        <v>19</v>
      </c>
      <c r="H24" s="21">
        <v>9</v>
      </c>
      <c r="I24" s="21">
        <v>10</v>
      </c>
      <c r="J24" s="21">
        <v>12</v>
      </c>
      <c r="K24" s="21">
        <v>14</v>
      </c>
      <c r="L24" s="21">
        <f t="shared" si="0"/>
        <v>92</v>
      </c>
      <c r="M24" s="5" t="s">
        <v>22</v>
      </c>
      <c r="N24" s="5"/>
    </row>
    <row r="25" spans="1:14">
      <c r="A25" s="5" t="s">
        <v>20</v>
      </c>
      <c r="B25" s="5" t="s">
        <v>36</v>
      </c>
      <c r="C25" s="13">
        <v>11</v>
      </c>
      <c r="D25" s="5">
        <v>615</v>
      </c>
      <c r="E25" s="21">
        <v>9</v>
      </c>
      <c r="F25" s="21">
        <v>20</v>
      </c>
      <c r="G25" s="21">
        <v>19</v>
      </c>
      <c r="H25" s="21">
        <v>10</v>
      </c>
      <c r="I25" s="21">
        <v>10</v>
      </c>
      <c r="J25" s="21">
        <v>13</v>
      </c>
      <c r="K25" s="21">
        <v>14</v>
      </c>
      <c r="L25" s="21">
        <f t="shared" si="0"/>
        <v>95</v>
      </c>
      <c r="M25" s="5" t="s">
        <v>22</v>
      </c>
      <c r="N25" s="5"/>
    </row>
    <row r="26" spans="1:14">
      <c r="A26" s="5" t="s">
        <v>20</v>
      </c>
      <c r="B26" s="5" t="s">
        <v>37</v>
      </c>
      <c r="C26" s="13">
        <v>11</v>
      </c>
      <c r="D26" s="5">
        <v>616</v>
      </c>
      <c r="E26" s="21">
        <v>9</v>
      </c>
      <c r="F26" s="21">
        <v>18</v>
      </c>
      <c r="G26" s="21">
        <v>17</v>
      </c>
      <c r="H26" s="21">
        <v>10</v>
      </c>
      <c r="I26" s="21">
        <v>10</v>
      </c>
      <c r="J26" s="21">
        <v>13</v>
      </c>
      <c r="K26" s="21">
        <v>12</v>
      </c>
      <c r="L26" s="21">
        <f t="shared" si="0"/>
        <v>89</v>
      </c>
      <c r="M26" s="5" t="s">
        <v>22</v>
      </c>
      <c r="N26" s="5"/>
    </row>
    <row r="27" spans="1:14">
      <c r="A27" s="5" t="s">
        <v>20</v>
      </c>
      <c r="B27" s="5" t="s">
        <v>36</v>
      </c>
      <c r="C27" s="13">
        <v>11</v>
      </c>
      <c r="D27" s="5">
        <v>617</v>
      </c>
      <c r="E27" s="21">
        <v>10</v>
      </c>
      <c r="F27" s="21">
        <v>20</v>
      </c>
      <c r="G27" s="21">
        <v>19</v>
      </c>
      <c r="H27" s="21">
        <v>10</v>
      </c>
      <c r="I27" s="21">
        <v>10</v>
      </c>
      <c r="J27" s="21">
        <v>13</v>
      </c>
      <c r="K27" s="21">
        <v>14</v>
      </c>
      <c r="L27" s="21">
        <f t="shared" si="0"/>
        <v>96</v>
      </c>
      <c r="M27" s="5" t="s">
        <v>22</v>
      </c>
      <c r="N27" s="5"/>
    </row>
    <row r="28" spans="1:14">
      <c r="A28" s="5" t="s">
        <v>20</v>
      </c>
      <c r="B28" s="5" t="s">
        <v>36</v>
      </c>
      <c r="C28" s="13">
        <v>11</v>
      </c>
      <c r="D28" s="5">
        <v>618</v>
      </c>
      <c r="E28" s="21">
        <v>7</v>
      </c>
      <c r="F28" s="21">
        <v>18</v>
      </c>
      <c r="G28" s="21">
        <v>16</v>
      </c>
      <c r="H28" s="21">
        <v>9</v>
      </c>
      <c r="I28" s="21">
        <v>10</v>
      </c>
      <c r="J28" s="21">
        <v>12</v>
      </c>
      <c r="K28" s="21">
        <v>12</v>
      </c>
      <c r="L28" s="21">
        <f t="shared" si="0"/>
        <v>84</v>
      </c>
      <c r="M28" s="5" t="s">
        <v>22</v>
      </c>
      <c r="N28" s="5"/>
    </row>
    <row r="29" spans="1:14">
      <c r="A29" s="5" t="s">
        <v>24</v>
      </c>
      <c r="B29" s="5" t="s">
        <v>25</v>
      </c>
      <c r="C29" s="13">
        <v>11</v>
      </c>
      <c r="D29" s="5">
        <v>619</v>
      </c>
      <c r="E29" s="21">
        <v>8</v>
      </c>
      <c r="F29" s="21">
        <v>20</v>
      </c>
      <c r="G29" s="21">
        <v>16</v>
      </c>
      <c r="H29" s="21">
        <v>9</v>
      </c>
      <c r="I29" s="21">
        <v>10</v>
      </c>
      <c r="J29" s="21">
        <v>12</v>
      </c>
      <c r="K29" s="21">
        <v>12</v>
      </c>
      <c r="L29" s="21">
        <f t="shared" si="0"/>
        <v>87</v>
      </c>
      <c r="M29" s="5" t="s">
        <v>22</v>
      </c>
      <c r="N29" s="5"/>
    </row>
    <row r="30" spans="1:14">
      <c r="A30" s="3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 t="s">
        <v>39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ht="17.5" spans="1:14">
      <c r="A32" s="3" t="s">
        <v>95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</sheetData>
  <mergeCells count="16">
    <mergeCell ref="A1:N1"/>
    <mergeCell ref="A2:F2"/>
    <mergeCell ref="G2:N2"/>
    <mergeCell ref="A3:N3"/>
    <mergeCell ref="E4:I4"/>
    <mergeCell ref="J4:K4"/>
    <mergeCell ref="A30:N30"/>
    <mergeCell ref="A31:N31"/>
    <mergeCell ref="A32:N32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zoomScale="60" zoomScaleNormal="60" workbookViewId="0">
      <selection activeCell="Q40" sqref="Q40"/>
    </sheetView>
  </sheetViews>
  <sheetFormatPr defaultColWidth="9" defaultRowHeight="14"/>
  <cols>
    <col min="1" max="1" width="14.9090909090909" customWidth="1"/>
    <col min="2" max="2" width="42.3636363636364" customWidth="1"/>
    <col min="9" max="9" width="9.39090909090909" customWidth="1"/>
    <col min="10" max="10" width="12.5727272727273" customWidth="1"/>
    <col min="11" max="11" width="12.7272727272727" customWidth="1"/>
  </cols>
  <sheetData>
    <row r="1" ht="2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3" t="s">
        <v>96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7"/>
      <c r="G4" s="7"/>
      <c r="H4" s="7"/>
      <c r="I4" s="18"/>
      <c r="J4" s="6" t="s">
        <v>89</v>
      </c>
      <c r="K4" s="18"/>
      <c r="L4" s="5" t="s">
        <v>10</v>
      </c>
      <c r="M4" s="9" t="s">
        <v>11</v>
      </c>
      <c r="N4" s="5" t="s">
        <v>12</v>
      </c>
    </row>
    <row r="5" ht="50" customHeight="1" spans="1:14">
      <c r="A5" s="8"/>
      <c r="B5" s="8"/>
      <c r="C5" s="5"/>
      <c r="D5" s="5"/>
      <c r="E5" s="9" t="s">
        <v>13</v>
      </c>
      <c r="F5" s="9" t="s">
        <v>14</v>
      </c>
      <c r="G5" s="10" t="s">
        <v>69</v>
      </c>
      <c r="H5" s="10" t="s">
        <v>70</v>
      </c>
      <c r="I5" s="9" t="s">
        <v>98</v>
      </c>
      <c r="J5" s="9" t="s">
        <v>18</v>
      </c>
      <c r="K5" s="9" t="s">
        <v>99</v>
      </c>
      <c r="L5" s="5"/>
      <c r="M5" s="5"/>
      <c r="N5" s="5"/>
    </row>
    <row r="6" spans="1:14">
      <c r="A6" s="11" t="s">
        <v>20</v>
      </c>
      <c r="B6" s="11" t="s">
        <v>100</v>
      </c>
      <c r="C6" s="5">
        <v>5</v>
      </c>
      <c r="D6" s="5">
        <v>129</v>
      </c>
      <c r="E6" s="12">
        <v>10</v>
      </c>
      <c r="F6" s="12">
        <v>20</v>
      </c>
      <c r="G6" s="12">
        <v>20</v>
      </c>
      <c r="H6" s="12">
        <v>5</v>
      </c>
      <c r="I6" s="12">
        <v>5</v>
      </c>
      <c r="J6" s="12">
        <v>15</v>
      </c>
      <c r="K6" s="12">
        <v>15</v>
      </c>
      <c r="L6" s="19">
        <f>SUM(E6:K6)</f>
        <v>90</v>
      </c>
      <c r="M6" s="14" t="s">
        <v>22</v>
      </c>
      <c r="N6" s="14"/>
    </row>
    <row r="7" spans="1:14">
      <c r="A7" s="5" t="s">
        <v>20</v>
      </c>
      <c r="B7" s="5" t="s">
        <v>23</v>
      </c>
      <c r="C7" s="13">
        <v>11</v>
      </c>
      <c r="D7" s="5">
        <v>501</v>
      </c>
      <c r="E7" s="14">
        <v>10</v>
      </c>
      <c r="F7" s="14">
        <v>20</v>
      </c>
      <c r="G7" s="14">
        <v>15</v>
      </c>
      <c r="H7" s="14">
        <v>5</v>
      </c>
      <c r="I7" s="14">
        <v>5</v>
      </c>
      <c r="J7" s="14">
        <v>15</v>
      </c>
      <c r="K7" s="14">
        <v>15</v>
      </c>
      <c r="L7" s="19">
        <f t="shared" ref="L7:L35" si="0">SUM(E7:K7)</f>
        <v>85</v>
      </c>
      <c r="M7" s="14" t="s">
        <v>22</v>
      </c>
      <c r="N7" s="14"/>
    </row>
    <row r="8" spans="1:14">
      <c r="A8" s="5" t="s">
        <v>48</v>
      </c>
      <c r="B8" s="5" t="s">
        <v>49</v>
      </c>
      <c r="C8" s="13">
        <v>11</v>
      </c>
      <c r="D8" s="5">
        <v>505</v>
      </c>
      <c r="E8" s="14">
        <v>10</v>
      </c>
      <c r="F8" s="14">
        <v>20</v>
      </c>
      <c r="G8" s="14">
        <v>20</v>
      </c>
      <c r="H8" s="14">
        <v>10</v>
      </c>
      <c r="I8" s="14">
        <v>5</v>
      </c>
      <c r="J8" s="14">
        <v>10</v>
      </c>
      <c r="K8" s="14">
        <v>14</v>
      </c>
      <c r="L8" s="19">
        <f t="shared" si="0"/>
        <v>89</v>
      </c>
      <c r="M8" s="14" t="s">
        <v>22</v>
      </c>
      <c r="N8" s="14"/>
    </row>
    <row r="9" spans="1:14">
      <c r="A9" s="5" t="s">
        <v>46</v>
      </c>
      <c r="B9" s="5" t="s">
        <v>47</v>
      </c>
      <c r="C9" s="13">
        <v>11</v>
      </c>
      <c r="D9" s="5">
        <v>506</v>
      </c>
      <c r="E9" s="14">
        <v>10</v>
      </c>
      <c r="F9" s="14">
        <v>18</v>
      </c>
      <c r="G9" s="14">
        <v>18</v>
      </c>
      <c r="H9" s="14">
        <v>10</v>
      </c>
      <c r="I9" s="14">
        <v>9</v>
      </c>
      <c r="J9" s="14">
        <v>14</v>
      </c>
      <c r="K9" s="14">
        <v>14</v>
      </c>
      <c r="L9" s="19">
        <f t="shared" si="0"/>
        <v>93</v>
      </c>
      <c r="M9" s="14" t="s">
        <v>22</v>
      </c>
      <c r="N9" s="14"/>
    </row>
    <row r="10" spans="1:14">
      <c r="A10" s="5" t="s">
        <v>48</v>
      </c>
      <c r="B10" s="5" t="s">
        <v>101</v>
      </c>
      <c r="C10" s="13">
        <v>11</v>
      </c>
      <c r="D10" s="5">
        <v>507</v>
      </c>
      <c r="E10" s="14">
        <v>10</v>
      </c>
      <c r="F10" s="14">
        <v>20</v>
      </c>
      <c r="G10" s="14">
        <v>20</v>
      </c>
      <c r="H10" s="14">
        <v>10</v>
      </c>
      <c r="I10" s="14">
        <v>5</v>
      </c>
      <c r="J10" s="14">
        <v>10</v>
      </c>
      <c r="K10" s="14">
        <v>10</v>
      </c>
      <c r="L10" s="19">
        <f t="shared" si="0"/>
        <v>85</v>
      </c>
      <c r="M10" s="14" t="s">
        <v>22</v>
      </c>
      <c r="N10" s="14"/>
    </row>
    <row r="11" spans="1:14">
      <c r="A11" s="5" t="s">
        <v>48</v>
      </c>
      <c r="B11" s="5" t="s">
        <v>49</v>
      </c>
      <c r="C11" s="13">
        <v>11</v>
      </c>
      <c r="D11" s="5">
        <v>508</v>
      </c>
      <c r="E11" s="14">
        <v>10</v>
      </c>
      <c r="F11" s="14">
        <v>15</v>
      </c>
      <c r="G11" s="14">
        <v>15</v>
      </c>
      <c r="H11" s="14">
        <v>5</v>
      </c>
      <c r="I11" s="14">
        <v>10</v>
      </c>
      <c r="J11" s="14">
        <v>15</v>
      </c>
      <c r="K11" s="14">
        <v>15</v>
      </c>
      <c r="L11" s="19">
        <f t="shared" si="0"/>
        <v>85</v>
      </c>
      <c r="M11" s="14" t="s">
        <v>22</v>
      </c>
      <c r="N11" s="14"/>
    </row>
    <row r="12" spans="1:14">
      <c r="A12" s="5" t="s">
        <v>48</v>
      </c>
      <c r="B12" s="5" t="s">
        <v>49</v>
      </c>
      <c r="C12" s="13">
        <v>11</v>
      </c>
      <c r="D12" s="5">
        <v>509</v>
      </c>
      <c r="E12" s="14">
        <v>10</v>
      </c>
      <c r="F12" s="14">
        <v>20</v>
      </c>
      <c r="G12" s="14">
        <v>20</v>
      </c>
      <c r="H12" s="14">
        <v>5</v>
      </c>
      <c r="I12" s="14">
        <v>5</v>
      </c>
      <c r="J12" s="14">
        <v>10</v>
      </c>
      <c r="K12" s="14">
        <v>15</v>
      </c>
      <c r="L12" s="19">
        <f t="shared" si="0"/>
        <v>85</v>
      </c>
      <c r="M12" s="14" t="s">
        <v>22</v>
      </c>
      <c r="N12" s="14"/>
    </row>
    <row r="13" spans="1:14">
      <c r="A13" s="5" t="s">
        <v>102</v>
      </c>
      <c r="B13" s="5" t="s">
        <v>103</v>
      </c>
      <c r="C13" s="13">
        <v>11</v>
      </c>
      <c r="D13" s="5">
        <v>510</v>
      </c>
      <c r="E13" s="14">
        <v>10</v>
      </c>
      <c r="F13" s="14">
        <v>20</v>
      </c>
      <c r="G13" s="14">
        <v>20</v>
      </c>
      <c r="H13" s="14">
        <v>10</v>
      </c>
      <c r="I13" s="14">
        <v>5</v>
      </c>
      <c r="J13" s="14">
        <v>10</v>
      </c>
      <c r="K13" s="14">
        <v>10</v>
      </c>
      <c r="L13" s="19">
        <f t="shared" si="0"/>
        <v>85</v>
      </c>
      <c r="M13" s="14" t="s">
        <v>22</v>
      </c>
      <c r="N13" s="14"/>
    </row>
    <row r="14" spans="1:14">
      <c r="A14" s="5" t="s">
        <v>52</v>
      </c>
      <c r="B14" s="5" t="s">
        <v>53</v>
      </c>
      <c r="C14" s="13">
        <v>11</v>
      </c>
      <c r="D14" s="5">
        <v>511</v>
      </c>
      <c r="E14" s="14">
        <v>9</v>
      </c>
      <c r="F14" s="14">
        <v>20</v>
      </c>
      <c r="G14" s="14">
        <v>20</v>
      </c>
      <c r="H14" s="14">
        <v>5</v>
      </c>
      <c r="I14" s="14">
        <v>5</v>
      </c>
      <c r="J14" s="14">
        <v>10</v>
      </c>
      <c r="K14" s="14">
        <v>15</v>
      </c>
      <c r="L14" s="19">
        <f t="shared" si="0"/>
        <v>84</v>
      </c>
      <c r="M14" s="14" t="s">
        <v>22</v>
      </c>
      <c r="N14" s="14"/>
    </row>
    <row r="15" spans="1:14">
      <c r="A15" s="5" t="s">
        <v>30</v>
      </c>
      <c r="B15" s="5" t="s">
        <v>51</v>
      </c>
      <c r="C15" s="13">
        <v>11</v>
      </c>
      <c r="D15" s="5">
        <v>512</v>
      </c>
      <c r="E15" s="14">
        <v>10</v>
      </c>
      <c r="F15" s="14">
        <v>20</v>
      </c>
      <c r="G15" s="14">
        <v>15</v>
      </c>
      <c r="H15" s="14">
        <v>5</v>
      </c>
      <c r="I15" s="14">
        <v>5</v>
      </c>
      <c r="J15" s="14">
        <v>15</v>
      </c>
      <c r="K15" s="14">
        <v>15</v>
      </c>
      <c r="L15" s="19">
        <f t="shared" si="0"/>
        <v>85</v>
      </c>
      <c r="M15" s="14" t="s">
        <v>22</v>
      </c>
      <c r="N15" s="14"/>
    </row>
    <row r="16" spans="1:14">
      <c r="A16" s="5" t="s">
        <v>30</v>
      </c>
      <c r="B16" s="5" t="s">
        <v>51</v>
      </c>
      <c r="C16" s="13">
        <v>11</v>
      </c>
      <c r="D16" s="5">
        <v>513</v>
      </c>
      <c r="E16" s="14">
        <v>10</v>
      </c>
      <c r="F16" s="14">
        <v>20</v>
      </c>
      <c r="G16" s="14">
        <v>20</v>
      </c>
      <c r="H16" s="14">
        <v>10</v>
      </c>
      <c r="I16" s="14">
        <v>6</v>
      </c>
      <c r="J16" s="14">
        <v>10</v>
      </c>
      <c r="K16" s="14">
        <v>10</v>
      </c>
      <c r="L16" s="19">
        <f t="shared" si="0"/>
        <v>86</v>
      </c>
      <c r="M16" s="14" t="s">
        <v>22</v>
      </c>
      <c r="N16" s="14"/>
    </row>
    <row r="17" spans="1:14">
      <c r="A17" s="5" t="s">
        <v>30</v>
      </c>
      <c r="B17" s="5" t="s">
        <v>51</v>
      </c>
      <c r="C17" s="13">
        <v>11</v>
      </c>
      <c r="D17" s="5">
        <v>514</v>
      </c>
      <c r="E17" s="14">
        <v>10</v>
      </c>
      <c r="F17" s="14">
        <v>15</v>
      </c>
      <c r="G17" s="14">
        <v>15</v>
      </c>
      <c r="H17" s="14">
        <v>5</v>
      </c>
      <c r="I17" s="14">
        <v>10</v>
      </c>
      <c r="J17" s="14">
        <v>15</v>
      </c>
      <c r="K17" s="14">
        <v>15</v>
      </c>
      <c r="L17" s="19">
        <f t="shared" si="0"/>
        <v>85</v>
      </c>
      <c r="M17" s="14" t="s">
        <v>22</v>
      </c>
      <c r="N17" s="14"/>
    </row>
    <row r="18" spans="1:14">
      <c r="A18" s="5" t="s">
        <v>30</v>
      </c>
      <c r="B18" s="5" t="s">
        <v>104</v>
      </c>
      <c r="C18" s="13">
        <v>11</v>
      </c>
      <c r="D18" s="5">
        <v>515</v>
      </c>
      <c r="E18" s="14">
        <v>10</v>
      </c>
      <c r="F18" s="14">
        <v>20</v>
      </c>
      <c r="G18" s="14">
        <v>20</v>
      </c>
      <c r="H18" s="14">
        <v>10</v>
      </c>
      <c r="I18" s="14">
        <v>7</v>
      </c>
      <c r="J18" s="14">
        <v>10</v>
      </c>
      <c r="K18" s="14">
        <v>10</v>
      </c>
      <c r="L18" s="19">
        <f t="shared" si="0"/>
        <v>87</v>
      </c>
      <c r="M18" s="14" t="s">
        <v>22</v>
      </c>
      <c r="N18" s="14"/>
    </row>
    <row r="19" spans="1:14">
      <c r="A19" s="5" t="s">
        <v>30</v>
      </c>
      <c r="B19" s="5" t="s">
        <v>105</v>
      </c>
      <c r="C19" s="13">
        <v>11</v>
      </c>
      <c r="D19" s="5">
        <v>516</v>
      </c>
      <c r="E19" s="14">
        <v>10</v>
      </c>
      <c r="F19" s="14">
        <v>20</v>
      </c>
      <c r="G19" s="14">
        <v>20</v>
      </c>
      <c r="H19" s="14">
        <v>5</v>
      </c>
      <c r="I19" s="14">
        <v>5</v>
      </c>
      <c r="J19" s="14">
        <v>10</v>
      </c>
      <c r="K19" s="14">
        <v>15</v>
      </c>
      <c r="L19" s="19">
        <f t="shared" si="0"/>
        <v>85</v>
      </c>
      <c r="M19" s="14" t="s">
        <v>22</v>
      </c>
      <c r="N19" s="14"/>
    </row>
    <row r="20" spans="1:14">
      <c r="A20" s="5" t="s">
        <v>30</v>
      </c>
      <c r="B20" s="5" t="s">
        <v>105</v>
      </c>
      <c r="C20" s="13">
        <v>11</v>
      </c>
      <c r="D20" s="5">
        <v>517</v>
      </c>
      <c r="E20" s="14">
        <v>10</v>
      </c>
      <c r="F20" s="14">
        <v>20</v>
      </c>
      <c r="G20" s="14">
        <v>20</v>
      </c>
      <c r="H20" s="14">
        <v>5</v>
      </c>
      <c r="I20" s="14">
        <v>5</v>
      </c>
      <c r="J20" s="14">
        <v>10</v>
      </c>
      <c r="K20" s="14">
        <v>15</v>
      </c>
      <c r="L20" s="19">
        <f t="shared" si="0"/>
        <v>85</v>
      </c>
      <c r="M20" s="14" t="s">
        <v>22</v>
      </c>
      <c r="N20" s="14"/>
    </row>
    <row r="21" spans="1:14">
      <c r="A21" s="5" t="s">
        <v>30</v>
      </c>
      <c r="B21" s="5" t="s">
        <v>105</v>
      </c>
      <c r="C21" s="13">
        <v>11</v>
      </c>
      <c r="D21" s="5">
        <v>518</v>
      </c>
      <c r="E21" s="14"/>
      <c r="F21" s="14"/>
      <c r="G21" s="14"/>
      <c r="H21" s="14"/>
      <c r="I21" s="14"/>
      <c r="J21" s="14"/>
      <c r="K21" s="14"/>
      <c r="L21" s="19">
        <v>60</v>
      </c>
      <c r="M21" s="14" t="s">
        <v>22</v>
      </c>
      <c r="N21" s="5" t="s">
        <v>26</v>
      </c>
    </row>
    <row r="22" spans="1:14">
      <c r="A22" s="5" t="s">
        <v>52</v>
      </c>
      <c r="B22" s="5" t="s">
        <v>56</v>
      </c>
      <c r="C22" s="13">
        <v>11</v>
      </c>
      <c r="D22" s="5">
        <v>519</v>
      </c>
      <c r="E22" s="14">
        <v>9</v>
      </c>
      <c r="F22" s="14">
        <v>20</v>
      </c>
      <c r="G22" s="14">
        <v>20</v>
      </c>
      <c r="H22" s="14">
        <v>6</v>
      </c>
      <c r="I22" s="14">
        <v>5</v>
      </c>
      <c r="J22" s="14">
        <v>10</v>
      </c>
      <c r="K22" s="14">
        <v>15</v>
      </c>
      <c r="L22" s="19">
        <f t="shared" si="0"/>
        <v>85</v>
      </c>
      <c r="M22" s="14" t="s">
        <v>22</v>
      </c>
      <c r="N22" s="14"/>
    </row>
    <row r="23" spans="1:14">
      <c r="A23" s="5" t="s">
        <v>24</v>
      </c>
      <c r="B23" s="5" t="s">
        <v>25</v>
      </c>
      <c r="C23" s="13">
        <v>11</v>
      </c>
      <c r="D23" s="5">
        <v>520</v>
      </c>
      <c r="E23" s="14">
        <v>10</v>
      </c>
      <c r="F23" s="14">
        <v>15</v>
      </c>
      <c r="G23" s="14">
        <v>15</v>
      </c>
      <c r="H23" s="14">
        <v>5</v>
      </c>
      <c r="I23" s="14">
        <v>10</v>
      </c>
      <c r="J23" s="14">
        <v>15</v>
      </c>
      <c r="K23" s="14">
        <v>15</v>
      </c>
      <c r="L23" s="19">
        <f t="shared" si="0"/>
        <v>85</v>
      </c>
      <c r="M23" s="14" t="s">
        <v>22</v>
      </c>
      <c r="N23" s="14"/>
    </row>
    <row r="24" spans="1:14">
      <c r="A24" s="5" t="s">
        <v>24</v>
      </c>
      <c r="B24" s="5" t="s">
        <v>25</v>
      </c>
      <c r="C24" s="13">
        <v>11</v>
      </c>
      <c r="D24" s="5">
        <v>521</v>
      </c>
      <c r="E24" s="14">
        <v>10</v>
      </c>
      <c r="F24" s="14">
        <v>20</v>
      </c>
      <c r="G24" s="14">
        <v>20</v>
      </c>
      <c r="H24" s="14">
        <v>10</v>
      </c>
      <c r="I24" s="14">
        <v>5</v>
      </c>
      <c r="J24" s="14">
        <v>10</v>
      </c>
      <c r="K24" s="14">
        <v>10</v>
      </c>
      <c r="L24" s="19">
        <f t="shared" si="0"/>
        <v>85</v>
      </c>
      <c r="M24" s="14" t="s">
        <v>22</v>
      </c>
      <c r="N24" s="14"/>
    </row>
    <row r="25" spans="1:14">
      <c r="A25" s="5" t="s">
        <v>24</v>
      </c>
      <c r="B25" s="5" t="s">
        <v>25</v>
      </c>
      <c r="C25" s="13">
        <v>11</v>
      </c>
      <c r="D25" s="5">
        <v>522</v>
      </c>
      <c r="E25" s="14">
        <v>10</v>
      </c>
      <c r="F25" s="14">
        <v>20</v>
      </c>
      <c r="G25" s="14">
        <v>20</v>
      </c>
      <c r="H25" s="14">
        <v>10</v>
      </c>
      <c r="I25" s="14">
        <v>5</v>
      </c>
      <c r="J25" s="14">
        <v>10</v>
      </c>
      <c r="K25" s="14">
        <v>10</v>
      </c>
      <c r="L25" s="19">
        <f t="shared" si="0"/>
        <v>85</v>
      </c>
      <c r="M25" s="14" t="s">
        <v>22</v>
      </c>
      <c r="N25" s="14"/>
    </row>
    <row r="26" spans="1:14">
      <c r="A26" s="5" t="s">
        <v>24</v>
      </c>
      <c r="B26" s="5" t="s">
        <v>25</v>
      </c>
      <c r="C26" s="13">
        <v>11</v>
      </c>
      <c r="D26" s="5">
        <v>523</v>
      </c>
      <c r="E26" s="14">
        <v>10</v>
      </c>
      <c r="F26" s="14">
        <v>20</v>
      </c>
      <c r="G26" s="14">
        <v>15</v>
      </c>
      <c r="H26" s="14">
        <v>5</v>
      </c>
      <c r="I26" s="14">
        <v>5</v>
      </c>
      <c r="J26" s="14">
        <v>15</v>
      </c>
      <c r="K26" s="14">
        <v>15</v>
      </c>
      <c r="L26" s="19">
        <f t="shared" si="0"/>
        <v>85</v>
      </c>
      <c r="M26" s="14" t="s">
        <v>22</v>
      </c>
      <c r="N26" s="14"/>
    </row>
    <row r="27" spans="1:14">
      <c r="A27" s="5" t="s">
        <v>24</v>
      </c>
      <c r="B27" s="5" t="s">
        <v>25</v>
      </c>
      <c r="C27" s="13">
        <v>11</v>
      </c>
      <c r="D27" s="5">
        <v>524</v>
      </c>
      <c r="E27" s="14">
        <v>10</v>
      </c>
      <c r="F27" s="14">
        <v>20</v>
      </c>
      <c r="G27" s="14">
        <v>20</v>
      </c>
      <c r="H27" s="14">
        <v>5</v>
      </c>
      <c r="I27" s="14">
        <v>5</v>
      </c>
      <c r="J27" s="14">
        <v>10</v>
      </c>
      <c r="K27" s="14">
        <v>15</v>
      </c>
      <c r="L27" s="19">
        <f t="shared" si="0"/>
        <v>85</v>
      </c>
      <c r="M27" s="14" t="s">
        <v>22</v>
      </c>
      <c r="N27" s="14"/>
    </row>
    <row r="28" spans="1:14">
      <c r="A28" s="5" t="s">
        <v>106</v>
      </c>
      <c r="B28" s="5" t="s">
        <v>107</v>
      </c>
      <c r="C28" s="13">
        <v>11</v>
      </c>
      <c r="D28" s="5">
        <v>525</v>
      </c>
      <c r="E28" s="14">
        <v>10</v>
      </c>
      <c r="F28" s="14">
        <v>20</v>
      </c>
      <c r="G28" s="14">
        <v>20</v>
      </c>
      <c r="H28" s="14">
        <v>10</v>
      </c>
      <c r="I28" s="14">
        <v>5</v>
      </c>
      <c r="J28" s="14">
        <v>10</v>
      </c>
      <c r="K28" s="14">
        <v>14</v>
      </c>
      <c r="L28" s="19">
        <f t="shared" si="0"/>
        <v>89</v>
      </c>
      <c r="M28" s="14" t="s">
        <v>22</v>
      </c>
      <c r="N28" s="14"/>
    </row>
    <row r="29" spans="1:14">
      <c r="A29" s="5" t="s">
        <v>20</v>
      </c>
      <c r="B29" s="5" t="s">
        <v>23</v>
      </c>
      <c r="C29" s="13">
        <v>11</v>
      </c>
      <c r="D29" s="5">
        <v>526</v>
      </c>
      <c r="E29" s="14">
        <v>10</v>
      </c>
      <c r="F29" s="14">
        <v>20</v>
      </c>
      <c r="G29" s="14">
        <v>20</v>
      </c>
      <c r="H29" s="14">
        <v>10</v>
      </c>
      <c r="I29" s="14">
        <v>9</v>
      </c>
      <c r="J29" s="14">
        <v>13</v>
      </c>
      <c r="K29" s="14">
        <v>13</v>
      </c>
      <c r="L29" s="19">
        <f t="shared" si="0"/>
        <v>95</v>
      </c>
      <c r="M29" s="14" t="s">
        <v>22</v>
      </c>
      <c r="N29" s="14"/>
    </row>
    <row r="30" spans="1:14">
      <c r="A30" s="5" t="s">
        <v>20</v>
      </c>
      <c r="B30" s="5" t="s">
        <v>23</v>
      </c>
      <c r="C30" s="13">
        <v>11</v>
      </c>
      <c r="D30" s="5">
        <v>527</v>
      </c>
      <c r="E30" s="14">
        <v>9</v>
      </c>
      <c r="F30" s="14">
        <v>20</v>
      </c>
      <c r="G30" s="14">
        <v>20</v>
      </c>
      <c r="H30" s="14">
        <v>10</v>
      </c>
      <c r="I30" s="14">
        <v>6</v>
      </c>
      <c r="J30" s="14">
        <v>10</v>
      </c>
      <c r="K30" s="14">
        <v>10</v>
      </c>
      <c r="L30" s="19">
        <f t="shared" si="0"/>
        <v>85</v>
      </c>
      <c r="M30" s="14" t="s">
        <v>22</v>
      </c>
      <c r="N30" s="14"/>
    </row>
    <row r="31" spans="1:14">
      <c r="A31" s="5" t="s">
        <v>20</v>
      </c>
      <c r="B31" s="5" t="s">
        <v>23</v>
      </c>
      <c r="C31" s="13">
        <v>11</v>
      </c>
      <c r="D31" s="5">
        <v>528</v>
      </c>
      <c r="E31" s="14">
        <v>10</v>
      </c>
      <c r="F31" s="14">
        <v>15</v>
      </c>
      <c r="G31" s="14">
        <v>15</v>
      </c>
      <c r="H31" s="14">
        <v>8</v>
      </c>
      <c r="I31" s="14">
        <v>9</v>
      </c>
      <c r="J31" s="14">
        <v>15</v>
      </c>
      <c r="K31" s="14">
        <v>15</v>
      </c>
      <c r="L31" s="19">
        <f t="shared" si="0"/>
        <v>87</v>
      </c>
      <c r="M31" s="14" t="s">
        <v>22</v>
      </c>
      <c r="N31" s="14"/>
    </row>
    <row r="32" spans="1:14">
      <c r="A32" s="5" t="s">
        <v>20</v>
      </c>
      <c r="B32" s="5" t="s">
        <v>23</v>
      </c>
      <c r="C32" s="13">
        <v>11</v>
      </c>
      <c r="D32" s="5">
        <v>529</v>
      </c>
      <c r="E32" s="14">
        <v>10</v>
      </c>
      <c r="F32" s="14">
        <v>20</v>
      </c>
      <c r="G32" s="14">
        <v>15</v>
      </c>
      <c r="H32" s="14">
        <v>5</v>
      </c>
      <c r="I32" s="14">
        <v>5</v>
      </c>
      <c r="J32" s="14">
        <v>15</v>
      </c>
      <c r="K32" s="14">
        <v>15</v>
      </c>
      <c r="L32" s="19">
        <f t="shared" si="0"/>
        <v>85</v>
      </c>
      <c r="M32" s="14" t="s">
        <v>22</v>
      </c>
      <c r="N32" s="14"/>
    </row>
    <row r="33" spans="1:14">
      <c r="A33" s="5" t="s">
        <v>20</v>
      </c>
      <c r="B33" s="5" t="s">
        <v>23</v>
      </c>
      <c r="C33" s="13">
        <v>11</v>
      </c>
      <c r="D33" s="5">
        <v>530</v>
      </c>
      <c r="E33" s="14">
        <v>10</v>
      </c>
      <c r="F33" s="14">
        <v>20</v>
      </c>
      <c r="G33" s="14">
        <v>20</v>
      </c>
      <c r="H33" s="14">
        <v>5</v>
      </c>
      <c r="I33" s="14">
        <v>5</v>
      </c>
      <c r="J33" s="14">
        <v>10</v>
      </c>
      <c r="K33" s="14">
        <v>15</v>
      </c>
      <c r="L33" s="14">
        <f t="shared" si="0"/>
        <v>85</v>
      </c>
      <c r="M33" s="14" t="s">
        <v>22</v>
      </c>
      <c r="N33" s="14"/>
    </row>
    <row r="34" spans="1:14">
      <c r="A34" s="5" t="s">
        <v>20</v>
      </c>
      <c r="B34" s="5" t="s">
        <v>27</v>
      </c>
      <c r="C34" s="13">
        <v>11</v>
      </c>
      <c r="D34" s="5">
        <v>531</v>
      </c>
      <c r="E34" s="14">
        <v>10</v>
      </c>
      <c r="F34" s="14">
        <v>20</v>
      </c>
      <c r="G34" s="14">
        <v>20</v>
      </c>
      <c r="H34" s="14">
        <v>5</v>
      </c>
      <c r="I34" s="14">
        <v>5</v>
      </c>
      <c r="J34" s="14">
        <v>10</v>
      </c>
      <c r="K34" s="14">
        <v>15</v>
      </c>
      <c r="L34" s="14">
        <f t="shared" si="0"/>
        <v>85</v>
      </c>
      <c r="M34" s="14" t="s">
        <v>22</v>
      </c>
      <c r="N34" s="14"/>
    </row>
    <row r="35" spans="1:14">
      <c r="A35" s="5" t="s">
        <v>20</v>
      </c>
      <c r="B35" s="5" t="s">
        <v>21</v>
      </c>
      <c r="C35" s="13">
        <v>11</v>
      </c>
      <c r="D35" s="5">
        <v>532</v>
      </c>
      <c r="E35" s="14">
        <v>10</v>
      </c>
      <c r="F35" s="14">
        <v>15</v>
      </c>
      <c r="G35" s="14">
        <v>15</v>
      </c>
      <c r="H35" s="14">
        <v>5</v>
      </c>
      <c r="I35" s="14">
        <v>10</v>
      </c>
      <c r="J35" s="14">
        <v>15</v>
      </c>
      <c r="K35" s="14">
        <v>15</v>
      </c>
      <c r="L35" s="14">
        <f t="shared" si="0"/>
        <v>85</v>
      </c>
      <c r="M35" s="14" t="s">
        <v>22</v>
      </c>
      <c r="N35" s="14"/>
    </row>
    <row r="36" spans="1:14">
      <c r="A36" s="15" t="s">
        <v>38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20"/>
    </row>
    <row r="37" spans="1:14">
      <c r="A37" s="3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ht="17.5" spans="1:14">
      <c r="A38" s="3" t="s">
        <v>108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</sheetData>
  <mergeCells count="16">
    <mergeCell ref="A1:N1"/>
    <mergeCell ref="A2:F2"/>
    <mergeCell ref="G2:N2"/>
    <mergeCell ref="A3:N3"/>
    <mergeCell ref="E4:I4"/>
    <mergeCell ref="J4:K4"/>
    <mergeCell ref="A36:N36"/>
    <mergeCell ref="A37:N37"/>
    <mergeCell ref="A38:N38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1栋1、4、5、6楼（男寝）</vt:lpstr>
      <vt:lpstr>1栋和8栋5、6楼（男寝）</vt:lpstr>
      <vt:lpstr>8栋1、3楼（女寝）</vt:lpstr>
      <vt:lpstr>6、13、8栋2楼（女寝）</vt:lpstr>
      <vt:lpstr>11栋3、4、6楼（女寝）</vt:lpstr>
      <vt:lpstr>11栋五楼（女寝）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陈宇浩</dc:creator>
  <cp:lastModifiedBy>ASUS</cp:lastModifiedBy>
  <dcterms:created xsi:type="dcterms:W3CDTF">2023-05-12T11:15:00Z</dcterms:created>
  <dcterms:modified xsi:type="dcterms:W3CDTF">2025-03-29T05:43:13Z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54862216600A4CF9A63F6167DB9C66BA_13</vt:lpwstr>
  </property>
</Properties>
</file>